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0604 MŰKÖDTETÉSI, BESZERZÉSI ÉS VAGYONGAZDÁLKODÁSI OSZTÁLY\_KordBeszerz\ISKOLATEJ 2025-2026-OS TANÉV\"/>
    </mc:Choice>
  </mc:AlternateContent>
  <bookViews>
    <workbookView xWindow="0" yWindow="0" windowWidth="20490" windowHeight="7620"/>
  </bookViews>
  <sheets>
    <sheet name="TEJ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3" l="1"/>
  <c r="G36" i="3" l="1"/>
  <c r="F36" i="3"/>
  <c r="E36" i="3"/>
  <c r="G8" i="3"/>
  <c r="F8" i="3"/>
  <c r="E8" i="3"/>
  <c r="G47" i="3" l="1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7" i="3"/>
  <c r="F7" i="3"/>
  <c r="E7" i="3"/>
  <c r="G6" i="3"/>
  <c r="F6" i="3"/>
  <c r="E6" i="3"/>
</calcChain>
</file>

<file path=xl/sharedStrings.xml><?xml version="1.0" encoding="utf-8"?>
<sst xmlns="http://schemas.openxmlformats.org/spreadsheetml/2006/main" count="460" uniqueCount="296">
  <si>
    <t>OM azonosító</t>
  </si>
  <si>
    <t>A feladatellátási hely azonosítója</t>
  </si>
  <si>
    <t>A feladatellátási hely megnevezése</t>
  </si>
  <si>
    <t>A feladatellátási hely megyéje</t>
  </si>
  <si>
    <t>A feladatellátási hely irányítószáma</t>
  </si>
  <si>
    <t>A feladatellátási hely települése</t>
  </si>
  <si>
    <t>A feladatellátási hely pontos címe</t>
  </si>
  <si>
    <t>001</t>
  </si>
  <si>
    <t>002</t>
  </si>
  <si>
    <t>003</t>
  </si>
  <si>
    <t>006</t>
  </si>
  <si>
    <t>009</t>
  </si>
  <si>
    <t>016</t>
  </si>
  <si>
    <t>018</t>
  </si>
  <si>
    <t>005</t>
  </si>
  <si>
    <t>Pest</t>
  </si>
  <si>
    <t>Rákóczi utca 2.</t>
  </si>
  <si>
    <t>Kossuth Lajos utca 2.</t>
  </si>
  <si>
    <t>Iskola utca 2.</t>
  </si>
  <si>
    <t>Fő út 2.</t>
  </si>
  <si>
    <t>Rákóczi út 1.</t>
  </si>
  <si>
    <t>Iskola utca 6.</t>
  </si>
  <si>
    <t>Ady Endre utca 2.</t>
  </si>
  <si>
    <t>Rákóczi utca 6.</t>
  </si>
  <si>
    <t>Kossuth Lajos út 13.</t>
  </si>
  <si>
    <t>Petőfi tér 6.</t>
  </si>
  <si>
    <t>037726</t>
  </si>
  <si>
    <t>Templomdombi Általános Iskola</t>
  </si>
  <si>
    <t>2000</t>
  </si>
  <si>
    <t>Szentendre</t>
  </si>
  <si>
    <t>Alkotmány utca 12.</t>
  </si>
  <si>
    <t>037723</t>
  </si>
  <si>
    <t>Szentendrei Barcsay Jenő Általános Iskola</t>
  </si>
  <si>
    <t>Kálvária út 18.</t>
  </si>
  <si>
    <t>032407</t>
  </si>
  <si>
    <t>Pomázi Német Nemzetiségi Általános Iskola</t>
  </si>
  <si>
    <t>2013</t>
  </si>
  <si>
    <t>Pomáz</t>
  </si>
  <si>
    <t>Beniczky utca 53.</t>
  </si>
  <si>
    <t>032402</t>
  </si>
  <si>
    <t>Sashegyi Sándor Általános Iskola, Gimnázium és Rendészeti Szakközépiskola</t>
  </si>
  <si>
    <t>032403</t>
  </si>
  <si>
    <t>Pomázi Mátyás Király Általános Iskola</t>
  </si>
  <si>
    <t>Mátyás király utca 2.</t>
  </si>
  <si>
    <t>032400</t>
  </si>
  <si>
    <t>Pilisszentkereszti Szlovák Nemzetiségi Általános Iskola</t>
  </si>
  <si>
    <t>2098</t>
  </si>
  <si>
    <t>Pilisszentkereszt</t>
  </si>
  <si>
    <t>Rákóczi Ferenc utca 12.</t>
  </si>
  <si>
    <t>032433</t>
  </si>
  <si>
    <t>Sződligeti Gárdonyi Géza Általános Iskola</t>
  </si>
  <si>
    <t>2133</t>
  </si>
  <si>
    <t>Sződliget</t>
  </si>
  <si>
    <t>Rákóczi utca 1-3.</t>
  </si>
  <si>
    <t>032432</t>
  </si>
  <si>
    <t>Sződi Hunyadi János Általános Iskola</t>
  </si>
  <si>
    <t>2134</t>
  </si>
  <si>
    <t>Sződ</t>
  </si>
  <si>
    <t>032424</t>
  </si>
  <si>
    <t>Kvassay Jenő Általános Iskola</t>
  </si>
  <si>
    <t>2162</t>
  </si>
  <si>
    <t>Őrbottyán</t>
  </si>
  <si>
    <t>Rákóczi F. utca 84.</t>
  </si>
  <si>
    <t>2165</t>
  </si>
  <si>
    <t>Kisnémedi</t>
  </si>
  <si>
    <t>032436</t>
  </si>
  <si>
    <t>Vácrátóti Petőfi Sándor Általános Iskola</t>
  </si>
  <si>
    <t>2163</t>
  </si>
  <si>
    <t>Vácrátót</t>
  </si>
  <si>
    <t>032435</t>
  </si>
  <si>
    <t>Váchartyáni Apáczai Csere János Általános Iskola</t>
  </si>
  <si>
    <t>2164</t>
  </si>
  <si>
    <t>Váchartyán</t>
  </si>
  <si>
    <t>Halászi Károly utca 2.</t>
  </si>
  <si>
    <t>203200</t>
  </si>
  <si>
    <t>Vácdukai Benedek Elek Általános Iskola</t>
  </si>
  <si>
    <t>2167</t>
  </si>
  <si>
    <t>Vácduka</t>
  </si>
  <si>
    <t>Ifjúság  utca 2</t>
  </si>
  <si>
    <t>037731</t>
  </si>
  <si>
    <t>Váci Árpád Fejedelem Általános Iskola</t>
  </si>
  <si>
    <t>2600</t>
  </si>
  <si>
    <t>Vác</t>
  </si>
  <si>
    <t>Árpád köz 1.</t>
  </si>
  <si>
    <t>037732</t>
  </si>
  <si>
    <t>Váci Juhász Gyula Általános Iskola</t>
  </si>
  <si>
    <t>Báthori utca 17-19.</t>
  </si>
  <si>
    <t>037735</t>
  </si>
  <si>
    <t>Váci Petőfi Sándor Általános Iskola</t>
  </si>
  <si>
    <t>Deákvári főtér 5.</t>
  </si>
  <si>
    <t>2166</t>
  </si>
  <si>
    <t>Püspökszilágy</t>
  </si>
  <si>
    <t>Nagymező utca 14.</t>
  </si>
  <si>
    <t>2683</t>
  </si>
  <si>
    <t>Acsa</t>
  </si>
  <si>
    <t>Dózsa Gy. út 2.</t>
  </si>
  <si>
    <t>2613</t>
  </si>
  <si>
    <t>Rád</t>
  </si>
  <si>
    <t>032652</t>
  </si>
  <si>
    <t>Március 15. tér 6.</t>
  </si>
  <si>
    <t>Zichy Hyppolit utca 16-18.</t>
  </si>
  <si>
    <t>Kovács László utca 3.</t>
  </si>
  <si>
    <t>Naszály út 29.</t>
  </si>
  <si>
    <t>037733</t>
  </si>
  <si>
    <t>Váci Földváry Károly Általános Iskola</t>
  </si>
  <si>
    <t>037736</t>
  </si>
  <si>
    <t>Váci Radnóti Miklós Általános Iskola</t>
  </si>
  <si>
    <t>Radnóti Miklós út 7.</t>
  </si>
  <si>
    <t>032418</t>
  </si>
  <si>
    <t>Kosdi Arany János Általános Iskola</t>
  </si>
  <si>
    <t>2612</t>
  </si>
  <si>
    <t>Kosd</t>
  </si>
  <si>
    <t>Bocskai utca 1.</t>
  </si>
  <si>
    <t>032429</t>
  </si>
  <si>
    <t>Rádi II. Rákóczi Ferenc Általános Iskola</t>
  </si>
  <si>
    <t>202762</t>
  </si>
  <si>
    <t>Cserhátliget Általános Iskola</t>
  </si>
  <si>
    <t>2614</t>
  </si>
  <si>
    <t>Penc</t>
  </si>
  <si>
    <t>Rákóczi utca 29.</t>
  </si>
  <si>
    <t>201223</t>
  </si>
  <si>
    <t>Vilcsek Gyula Általános Iskola</t>
  </si>
  <si>
    <t>2623</t>
  </si>
  <si>
    <t>Kismaros</t>
  </si>
  <si>
    <t>Liget utca 38.</t>
  </si>
  <si>
    <t>032431</t>
  </si>
  <si>
    <t>Szokolyai Cseh Péter Általános Iskola</t>
  </si>
  <si>
    <t>2624</t>
  </si>
  <si>
    <t>Szokolya</t>
  </si>
  <si>
    <t>Lévai utca 5/A</t>
  </si>
  <si>
    <t>032423</t>
  </si>
  <si>
    <t>Nagymarosi Kittenberger Kálmán Általános Iskola és Alapfokú Művészeti Iskola</t>
  </si>
  <si>
    <t>2626</t>
  </si>
  <si>
    <t>Nagymaros</t>
  </si>
  <si>
    <t>Fehérhegy utca 2.</t>
  </si>
  <si>
    <t>032440</t>
  </si>
  <si>
    <t>Szőnyi István Általános Iskola és Alapfokú Művészeti Iskola</t>
  </si>
  <si>
    <t>2627</t>
  </si>
  <si>
    <t>Zebegény</t>
  </si>
  <si>
    <t>Petőfi tér 1-2.</t>
  </si>
  <si>
    <t>2628</t>
  </si>
  <si>
    <t>Szob</t>
  </si>
  <si>
    <t>2635</t>
  </si>
  <si>
    <t>Vámosmikola</t>
  </si>
  <si>
    <t>Huszár utca 63.</t>
  </si>
  <si>
    <t>2632</t>
  </si>
  <si>
    <t>Letkés</t>
  </si>
  <si>
    <t>2638</t>
  </si>
  <si>
    <t>Kemence</t>
  </si>
  <si>
    <t>201046</t>
  </si>
  <si>
    <t>Szobi Fekete István Általános Iskola</t>
  </si>
  <si>
    <t>2625</t>
  </si>
  <si>
    <t>Kóspallag</t>
  </si>
  <si>
    <t>Szobi Fekete István Általános Iskola Szokolyi Alajos Általános Tagiskolája</t>
  </si>
  <si>
    <t>2639</t>
  </si>
  <si>
    <t>Bernecebaráti</t>
  </si>
  <si>
    <t>Széchenyi út 23-25.</t>
  </si>
  <si>
    <t>Szobi Fekete István Általános Iskola Árpád Fejedelem Általános Tagiskolája</t>
  </si>
  <si>
    <t>Fő út 161.</t>
  </si>
  <si>
    <t>202761</t>
  </si>
  <si>
    <t>Galgagyörki Gárdonyi Géza Általános Iskola</t>
  </si>
  <si>
    <t>2681</t>
  </si>
  <si>
    <t>Galgagyörk</t>
  </si>
  <si>
    <t>032427</t>
  </si>
  <si>
    <t>Püspökhatvani Bene József Általános Iskola</t>
  </si>
  <si>
    <t>2682</t>
  </si>
  <si>
    <t>Püspökhatvan</t>
  </si>
  <si>
    <t>032411</t>
  </si>
  <si>
    <t>Acsai Petőfi Sándor Általános Iskola</t>
  </si>
  <si>
    <t>2615</t>
  </si>
  <si>
    <t>Csővár</t>
  </si>
  <si>
    <t>Mikszáth utca 3/A</t>
  </si>
  <si>
    <t>Karakter szám (Megnevezés1)</t>
  </si>
  <si>
    <t>Karakter szám (Megnevezés2)</t>
  </si>
  <si>
    <t>Karakter szám (Megnevezés3)</t>
  </si>
  <si>
    <t>Cserhátliget ÁI</t>
  </si>
  <si>
    <t>Templomdombi ÁI</t>
  </si>
  <si>
    <t>Kvassay Jenő ÁI</t>
  </si>
  <si>
    <t>Vilcsek Gyula ÁI</t>
  </si>
  <si>
    <t>Váci Juhász Gyula ÁI</t>
  </si>
  <si>
    <t>Váci Árpád Fejedelem ÁI</t>
  </si>
  <si>
    <t>Váci Földváry Károly ÁI</t>
  </si>
  <si>
    <t>Szokolyai Cseh Péter ÁI</t>
  </si>
  <si>
    <t>Szentendrei Barcsay Jenő ÁI</t>
  </si>
  <si>
    <t>Püspökhatvani Bene Jó. ÁI</t>
  </si>
  <si>
    <t>Pilisszentkereszti Szlovák Nemz-i ÁI</t>
  </si>
  <si>
    <t>Nagymarosi Kittenberger Kálmán ÁI,AMI</t>
  </si>
  <si>
    <t>Kvassay Jenő ÁI Kisnémedi T.IS</t>
  </si>
  <si>
    <t>Cházár András EGYMI, SZI, KI, KOLL</t>
  </si>
  <si>
    <t>Sashegyi S. ÁI,GIM,Rendészeti SZKI</t>
  </si>
  <si>
    <t>Váci Petőfi ÁI</t>
  </si>
  <si>
    <t>Acsai Petőfi ÁI</t>
  </si>
  <si>
    <t>Vácrátóti Petőfi ÁI</t>
  </si>
  <si>
    <t>Acsai Petőfi ÁI Csővári T.IS</t>
  </si>
  <si>
    <t>Váchartyáni Apáczai ÁI</t>
  </si>
  <si>
    <t>Sződligeti Gárdonyi ÁI</t>
  </si>
  <si>
    <t>Galgagyörki Gárdonyi ÁI</t>
  </si>
  <si>
    <t>Szobi Fekete Is. ÁI Kemencei T.IS</t>
  </si>
  <si>
    <t>Szobi Fekete Is. ÁI Fekete Imre T.IS</t>
  </si>
  <si>
    <t>Szobi Fekete Is. ÁI Vámosmikolai T.IS</t>
  </si>
  <si>
    <t>Szobi Fekete Is. ÁI Szokolyi ALa. T.IS</t>
  </si>
  <si>
    <t>Szobi Fekete Is. ÁI Árpád Fejedelem T.IS</t>
  </si>
  <si>
    <t>Pomázi Mátyás Kir. ÁI</t>
  </si>
  <si>
    <t>Rádi II.Rákóczi ÁI</t>
  </si>
  <si>
    <t>Pomázi Német ÁI</t>
  </si>
  <si>
    <t>Vácdukai Benedek E. ÁI</t>
  </si>
  <si>
    <t>Cházár András EGYMI,SZI,KI Pivár T.IN</t>
  </si>
  <si>
    <t>Cházár András EGYMI,SZI,KI Simon T.IN</t>
  </si>
  <si>
    <t>Cházár András EGYMI Bárczi Gusztáv T.IN</t>
  </si>
  <si>
    <t>Kosdi Arany János ÁI</t>
  </si>
  <si>
    <t>Sződi Hunyadi János ÁI</t>
  </si>
  <si>
    <t>Váci Radnóti Miklós ÁI</t>
  </si>
  <si>
    <t>Szőnyi István ÁI,AMI</t>
  </si>
  <si>
    <t>Szobi Fekete István ÁI</t>
  </si>
  <si>
    <t>Váci Petőfi ÁI Móra Ferenc T.IS</t>
  </si>
  <si>
    <t>Megnevezés1 (szervezeti egység név, intézmény név, feladatellátási hely név)</t>
  </si>
  <si>
    <t>Szentendrei Barcsay Jenő Általános Iskola Csobánkai Tagiskolája</t>
  </si>
  <si>
    <t>Csobánka</t>
  </si>
  <si>
    <t>Szobi Fekete István Általános Iskola Kóspallag Telephelye</t>
  </si>
  <si>
    <t>Acsai Petőfi Sándor Általános Iskola Csővári Telephelye</t>
  </si>
  <si>
    <t>Vörösvári út 12.</t>
  </si>
  <si>
    <t>Váci út 18.</t>
  </si>
  <si>
    <t>Nagymarosi Kittenberger Kálmán Általános Iskola és Alapfokú Művészeti Iskola (telephely)</t>
  </si>
  <si>
    <t xml:space="preserve">Váchartyáni Apáczai Csere János Ált. Isk.Püspökszilágyi Telephelye </t>
  </si>
  <si>
    <t>Cházár András EGYMI Óvoda, Általános Iskola, Szakiskola, Készségfejlesztő Iskola, Kollégium, Fejlesztő Nevelést-Oktatást Végző Iskola, Bárczi Gusztáv Tagintézménye</t>
  </si>
  <si>
    <t xml:space="preserve">Cházár András Egységes Gyógypedagógiai Módszertani Intézmény, Óvoda, Általános Iskola, Szakiskola, Készségfejlesztő Iskola, Kollégium, Fejlesztő Nevelést-Oktatást Végző Iskola Pivár Ignác Tagintézmény
</t>
  </si>
  <si>
    <t xml:space="preserve">alapító okirat szerinti max. létszám (fő) </t>
  </si>
  <si>
    <t>Cházár András Gyógypedagógiai Módszertani Intézmény, Óvoda, Általános Iskola, Szakiskola, Készségfejlesztő Iskola, Kollégium, Fejlesztő Nevelést - Oktatást Végző Iskola</t>
  </si>
  <si>
    <t>Cházár András Egységes Gyógypedagógiai Módszertani Intézmény, Óvoda, Általános Iskola, Szakiskola, Készségfejlesztő Iskola, Kollégium, Fejlesztő Nevelést-Oktatást Végző Iskola Simon Antal Tagintézmény</t>
  </si>
  <si>
    <t>Visegrádi Áprily Lajos Általános Iskola Kisoroszi Tagintézmény</t>
  </si>
  <si>
    <t xml:space="preserve">Kisoroszi </t>
  </si>
  <si>
    <t xml:space="preserve">Széchenyi út 33. </t>
  </si>
  <si>
    <t>Szobi Fekete István Általános Iskola Kemencei Telephelye</t>
  </si>
  <si>
    <t>Szobi Fekete István Általános Iskola Eszterházy-Huszár Általános Tagiskolája</t>
  </si>
  <si>
    <t>HÁNY FŐRE KÉRIK A TEJET</t>
  </si>
  <si>
    <t>PB kód</t>
  </si>
  <si>
    <t>PB0101</t>
  </si>
  <si>
    <t>PB0401</t>
  </si>
  <si>
    <t>PB0402</t>
  </si>
  <si>
    <t>PB0901</t>
  </si>
  <si>
    <t>PB1001</t>
  </si>
  <si>
    <t>PB1101</t>
  </si>
  <si>
    <t>PB1901</t>
  </si>
  <si>
    <t>Pb2001</t>
  </si>
  <si>
    <t>PB2101</t>
  </si>
  <si>
    <t>PB2201</t>
  </si>
  <si>
    <t>PB2301</t>
  </si>
  <si>
    <t>PB2401</t>
  </si>
  <si>
    <t>PB2501</t>
  </si>
  <si>
    <t>PB2601</t>
  </si>
  <si>
    <t>PB2701</t>
  </si>
  <si>
    <t>PB2901</t>
  </si>
  <si>
    <t>PB2402</t>
  </si>
  <si>
    <t>PB3201</t>
  </si>
  <si>
    <t>PB3301</t>
  </si>
  <si>
    <t>PB3401</t>
  </si>
  <si>
    <t>PB3501</t>
  </si>
  <si>
    <t>PB3601</t>
  </si>
  <si>
    <t>PB3701</t>
  </si>
  <si>
    <t>PB3801</t>
  </si>
  <si>
    <t>PB3901</t>
  </si>
  <si>
    <t>Pb3902</t>
  </si>
  <si>
    <t>PB4001</t>
  </si>
  <si>
    <t>PB4202</t>
  </si>
  <si>
    <t>PB4201</t>
  </si>
  <si>
    <t>PB4204</t>
  </si>
  <si>
    <t>PB4205</t>
  </si>
  <si>
    <t>PB4206</t>
  </si>
  <si>
    <t>PB4207</t>
  </si>
  <si>
    <t>PB4301</t>
  </si>
  <si>
    <t>PB4401</t>
  </si>
  <si>
    <t>PB1802</t>
  </si>
  <si>
    <t>PB4502</t>
  </si>
  <si>
    <t>PB4501</t>
  </si>
  <si>
    <t>PB3101</t>
  </si>
  <si>
    <t>PB3102</t>
  </si>
  <si>
    <t>PB3103</t>
  </si>
  <si>
    <t>PB3104</t>
  </si>
  <si>
    <t xml:space="preserve">Izbégi Általános Iskola </t>
  </si>
  <si>
    <t>PB0501</t>
  </si>
  <si>
    <t>Mária u.1.</t>
  </si>
  <si>
    <t xml:space="preserve">szállítási   napok száma/hét </t>
  </si>
  <si>
    <t xml:space="preserve">Termékek           </t>
  </si>
  <si>
    <t>poharas tej heti 1 adag  és heti 1 adag gyümölcsdarabos joghurt</t>
  </si>
  <si>
    <t>összesen:</t>
  </si>
  <si>
    <t xml:space="preserve">VÁCI TANKERÜLETI KÖZPONT  2025/2026-os tanév  -  Iskolatejhez létszámok </t>
  </si>
  <si>
    <t xml:space="preserve">2025/2026-os tanévre becsült összlétszám 1-8. évf.(fő) </t>
  </si>
  <si>
    <t xml:space="preserve">Dunabogdány </t>
  </si>
  <si>
    <t>PB1701</t>
  </si>
  <si>
    <t>Hegyalja u. 9-11.</t>
  </si>
  <si>
    <t>DunabogdányI Általános Iskola és Alapfokú Művészeti Iskola</t>
  </si>
  <si>
    <t>PB2403</t>
  </si>
  <si>
    <t>óvodás 46 iskolás 90</t>
  </si>
  <si>
    <t xml:space="preserve">Váchartyáni Apáczai Csere János Ált. Isk. Kisnémedi  Telephelye </t>
  </si>
  <si>
    <t>004</t>
  </si>
  <si>
    <t>óvodás 9 iskolás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</si>
</sst>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213"/>
  <sheetViews>
    <sheetView tabSelected="1" zoomScaleNormal="100" workbookViewId="0">
      <selection activeCell="R1" sqref="R1"/>
    </sheetView>
  </sheetViews>
  <sheetFormatPr defaultRowHeight="12.75" x14ac:dyDescent="0.25"/>
  <cols>
    <col min="1" max="1" width="7.7109375" style="4" customWidth="1"/>
    <col min="2" max="2" width="13.140625" style="3" bestFit="1" customWidth="1"/>
    <col min="3" max="3" width="12.140625" style="3" customWidth="1"/>
    <col min="4" max="4" width="40.85546875" style="2" hidden="1" customWidth="1"/>
    <col min="5" max="7" width="18.7109375" style="3" hidden="1" customWidth="1"/>
    <col min="8" max="8" width="38.28515625" style="2" customWidth="1"/>
    <col min="9" max="9" width="14.42578125" style="3" customWidth="1"/>
    <col min="10" max="10" width="9.5703125" style="3" customWidth="1"/>
    <col min="11" max="11" width="16.5703125" style="2" customWidth="1"/>
    <col min="12" max="12" width="20" style="2" customWidth="1"/>
    <col min="13" max="14" width="12.85546875" style="2" customWidth="1"/>
    <col min="15" max="15" width="9.140625" style="33"/>
    <col min="16" max="16" width="9.85546875" style="2" customWidth="1"/>
    <col min="17" max="17" width="18.5703125" style="2" customWidth="1"/>
    <col min="18" max="16384" width="9.140625" style="2"/>
  </cols>
  <sheetData>
    <row r="1" spans="1:48" ht="15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38"/>
    </row>
    <row r="2" spans="1:48" x14ac:dyDescent="0.25">
      <c r="A2" s="1"/>
      <c r="H2" s="10" t="s">
        <v>285</v>
      </c>
      <c r="O2" s="38"/>
    </row>
    <row r="3" spans="1:48" ht="15.75" x14ac:dyDescent="0.25">
      <c r="A3" s="5"/>
      <c r="O3" s="38"/>
    </row>
    <row r="4" spans="1:48" s="6" customForma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9"/>
      <c r="P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s="7" customFormat="1" ht="76.5" x14ac:dyDescent="0.25">
      <c r="A5" s="8" t="s">
        <v>235</v>
      </c>
      <c r="B5" s="8" t="s">
        <v>0</v>
      </c>
      <c r="C5" s="8" t="s">
        <v>1</v>
      </c>
      <c r="D5" s="8" t="s">
        <v>215</v>
      </c>
      <c r="E5" s="8" t="s">
        <v>172</v>
      </c>
      <c r="F5" s="8" t="s">
        <v>173</v>
      </c>
      <c r="G5" s="8" t="s">
        <v>174</v>
      </c>
      <c r="H5" s="30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226</v>
      </c>
      <c r="N5" s="22" t="s">
        <v>286</v>
      </c>
      <c r="O5" s="32" t="s">
        <v>234</v>
      </c>
      <c r="P5" s="8" t="s">
        <v>281</v>
      </c>
      <c r="Q5" s="8" t="s">
        <v>282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11" customFormat="1" ht="76.5" x14ac:dyDescent="0.25">
      <c r="A6" s="8" t="s">
        <v>236</v>
      </c>
      <c r="B6" s="8" t="s">
        <v>26</v>
      </c>
      <c r="C6" s="8" t="s">
        <v>8</v>
      </c>
      <c r="D6" s="8" t="s">
        <v>176</v>
      </c>
      <c r="E6" s="8">
        <f t="shared" ref="E6:E30" si="0">LEN(D6)</f>
        <v>15</v>
      </c>
      <c r="F6" s="8" t="e">
        <f>LEN(#REF!)</f>
        <v>#REF!</v>
      </c>
      <c r="G6" s="8" t="e">
        <f>LEN(#REF!)</f>
        <v>#REF!</v>
      </c>
      <c r="H6" s="8" t="s">
        <v>27</v>
      </c>
      <c r="I6" s="8" t="s">
        <v>15</v>
      </c>
      <c r="J6" s="8" t="s">
        <v>28</v>
      </c>
      <c r="K6" s="8" t="s">
        <v>29</v>
      </c>
      <c r="L6" s="8" t="s">
        <v>30</v>
      </c>
      <c r="M6" s="8">
        <v>245</v>
      </c>
      <c r="N6" s="22">
        <v>240</v>
      </c>
      <c r="O6" s="31">
        <v>120</v>
      </c>
      <c r="P6" s="29">
        <v>2</v>
      </c>
      <c r="Q6" s="8" t="s">
        <v>283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11" customFormat="1" ht="76.5" x14ac:dyDescent="0.25">
      <c r="A7" s="8" t="s">
        <v>237</v>
      </c>
      <c r="B7" s="8" t="s">
        <v>31</v>
      </c>
      <c r="C7" s="8" t="s">
        <v>7</v>
      </c>
      <c r="D7" s="8" t="s">
        <v>183</v>
      </c>
      <c r="E7" s="8">
        <f t="shared" si="0"/>
        <v>27</v>
      </c>
      <c r="F7" s="8" t="e">
        <f>LEN(#REF!)</f>
        <v>#REF!</v>
      </c>
      <c r="G7" s="8" t="e">
        <f>LEN(#REF!)</f>
        <v>#REF!</v>
      </c>
      <c r="H7" s="8" t="s">
        <v>32</v>
      </c>
      <c r="I7" s="8" t="s">
        <v>15</v>
      </c>
      <c r="J7" s="8" t="s">
        <v>28</v>
      </c>
      <c r="K7" s="8" t="s">
        <v>29</v>
      </c>
      <c r="L7" s="8" t="s">
        <v>33</v>
      </c>
      <c r="M7" s="8">
        <v>930</v>
      </c>
      <c r="N7" s="22">
        <v>826</v>
      </c>
      <c r="O7" s="31">
        <v>760</v>
      </c>
      <c r="P7" s="29">
        <v>2</v>
      </c>
      <c r="Q7" s="8" t="s">
        <v>283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s="11" customFormat="1" ht="76.5" x14ac:dyDescent="0.25">
      <c r="A8" s="8" t="s">
        <v>238</v>
      </c>
      <c r="B8" s="8" t="s">
        <v>31</v>
      </c>
      <c r="C8" s="8" t="s">
        <v>8</v>
      </c>
      <c r="D8" s="8" t="s">
        <v>183</v>
      </c>
      <c r="E8" s="8">
        <f t="shared" ref="E8" si="1">LEN(D8)</f>
        <v>27</v>
      </c>
      <c r="F8" s="8" t="e">
        <f>LEN(#REF!)</f>
        <v>#REF!</v>
      </c>
      <c r="G8" s="8" t="e">
        <f>LEN(#REF!)</f>
        <v>#REF!</v>
      </c>
      <c r="H8" s="8" t="s">
        <v>216</v>
      </c>
      <c r="I8" s="8" t="s">
        <v>15</v>
      </c>
      <c r="J8" s="8">
        <v>2014</v>
      </c>
      <c r="K8" s="8" t="s">
        <v>217</v>
      </c>
      <c r="L8" s="8" t="s">
        <v>220</v>
      </c>
      <c r="M8" s="8">
        <v>130</v>
      </c>
      <c r="N8" s="22">
        <v>125</v>
      </c>
      <c r="O8" s="31">
        <v>125</v>
      </c>
      <c r="P8" s="29">
        <v>2</v>
      </c>
      <c r="Q8" s="8" t="s">
        <v>283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s="11" customFormat="1" ht="76.5" x14ac:dyDescent="0.25">
      <c r="A9" s="8" t="s">
        <v>239</v>
      </c>
      <c r="B9" s="8" t="s">
        <v>34</v>
      </c>
      <c r="C9" s="8" t="s">
        <v>7</v>
      </c>
      <c r="D9" s="8" t="s">
        <v>204</v>
      </c>
      <c r="E9" s="8">
        <f t="shared" si="0"/>
        <v>15</v>
      </c>
      <c r="F9" s="8" t="e">
        <f>LEN(#REF!)</f>
        <v>#REF!</v>
      </c>
      <c r="G9" s="8" t="e">
        <f>LEN(#REF!)</f>
        <v>#REF!</v>
      </c>
      <c r="H9" s="8" t="s">
        <v>35</v>
      </c>
      <c r="I9" s="8" t="s">
        <v>15</v>
      </c>
      <c r="J9" s="8" t="s">
        <v>36</v>
      </c>
      <c r="K9" s="8" t="s">
        <v>37</v>
      </c>
      <c r="L9" s="8" t="s">
        <v>38</v>
      </c>
      <c r="M9" s="8">
        <v>358</v>
      </c>
      <c r="N9" s="22">
        <v>214</v>
      </c>
      <c r="O9" s="31">
        <v>214</v>
      </c>
      <c r="P9" s="29">
        <v>2</v>
      </c>
      <c r="Q9" s="8" t="s">
        <v>283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s="11" customFormat="1" ht="76.5" x14ac:dyDescent="0.25">
      <c r="A10" s="8" t="s">
        <v>240</v>
      </c>
      <c r="B10" s="8" t="s">
        <v>39</v>
      </c>
      <c r="C10" s="8" t="s">
        <v>7</v>
      </c>
      <c r="D10" s="8" t="s">
        <v>189</v>
      </c>
      <c r="E10" s="8">
        <f t="shared" si="0"/>
        <v>34</v>
      </c>
      <c r="F10" s="8" t="e">
        <f>LEN(#REF!)</f>
        <v>#REF!</v>
      </c>
      <c r="G10" s="8" t="e">
        <f>LEN(#REF!)</f>
        <v>#REF!</v>
      </c>
      <c r="H10" s="8" t="s">
        <v>40</v>
      </c>
      <c r="I10" s="8" t="s">
        <v>15</v>
      </c>
      <c r="J10" s="8" t="s">
        <v>36</v>
      </c>
      <c r="K10" s="8" t="s">
        <v>37</v>
      </c>
      <c r="L10" s="8" t="s">
        <v>18</v>
      </c>
      <c r="M10" s="8">
        <v>635</v>
      </c>
      <c r="N10" s="22">
        <v>408</v>
      </c>
      <c r="O10" s="31">
        <v>408</v>
      </c>
      <c r="P10" s="29">
        <v>2</v>
      </c>
      <c r="Q10" s="8" t="s">
        <v>283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s="11" customFormat="1" ht="76.5" x14ac:dyDescent="0.25">
      <c r="A11" s="8" t="s">
        <v>241</v>
      </c>
      <c r="B11" s="8" t="s">
        <v>41</v>
      </c>
      <c r="C11" s="8" t="s">
        <v>7</v>
      </c>
      <c r="D11" s="8" t="s">
        <v>202</v>
      </c>
      <c r="E11" s="8">
        <f t="shared" si="0"/>
        <v>21</v>
      </c>
      <c r="F11" s="8" t="e">
        <f>LEN(#REF!)</f>
        <v>#REF!</v>
      </c>
      <c r="G11" s="8" t="e">
        <f>LEN(#REF!)</f>
        <v>#REF!</v>
      </c>
      <c r="H11" s="8" t="s">
        <v>42</v>
      </c>
      <c r="I11" s="8" t="s">
        <v>15</v>
      </c>
      <c r="J11" s="8" t="s">
        <v>36</v>
      </c>
      <c r="K11" s="8" t="s">
        <v>37</v>
      </c>
      <c r="L11" s="8" t="s">
        <v>43</v>
      </c>
      <c r="M11" s="8">
        <v>660</v>
      </c>
      <c r="N11" s="22">
        <v>450</v>
      </c>
      <c r="O11" s="31">
        <v>450</v>
      </c>
      <c r="P11" s="29">
        <v>2</v>
      </c>
      <c r="Q11" s="8" t="s">
        <v>283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s="11" customFormat="1" ht="76.5" x14ac:dyDescent="0.25">
      <c r="A12" s="8" t="s">
        <v>242</v>
      </c>
      <c r="B12" s="8" t="s">
        <v>44</v>
      </c>
      <c r="C12" s="8" t="s">
        <v>7</v>
      </c>
      <c r="D12" s="8" t="s">
        <v>185</v>
      </c>
      <c r="E12" s="8">
        <f t="shared" si="0"/>
        <v>36</v>
      </c>
      <c r="F12" s="8" t="e">
        <f>LEN(#REF!)</f>
        <v>#REF!</v>
      </c>
      <c r="G12" s="8" t="e">
        <f>LEN(#REF!)</f>
        <v>#REF!</v>
      </c>
      <c r="H12" s="8" t="s">
        <v>45</v>
      </c>
      <c r="I12" s="8" t="s">
        <v>15</v>
      </c>
      <c r="J12" s="8" t="s">
        <v>46</v>
      </c>
      <c r="K12" s="8" t="s">
        <v>47</v>
      </c>
      <c r="L12" s="8" t="s">
        <v>48</v>
      </c>
      <c r="M12" s="8">
        <v>176</v>
      </c>
      <c r="N12" s="22">
        <v>115</v>
      </c>
      <c r="O12" s="31">
        <v>115</v>
      </c>
      <c r="P12" s="29">
        <v>2</v>
      </c>
      <c r="Q12" s="8" t="s">
        <v>283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s="11" customFormat="1" ht="76.5" x14ac:dyDescent="0.25">
      <c r="A13" s="8" t="s">
        <v>243</v>
      </c>
      <c r="B13" s="8" t="s">
        <v>49</v>
      </c>
      <c r="C13" s="8" t="s">
        <v>7</v>
      </c>
      <c r="D13" s="8" t="s">
        <v>195</v>
      </c>
      <c r="E13" s="8">
        <f t="shared" si="0"/>
        <v>22</v>
      </c>
      <c r="F13" s="8" t="e">
        <f>LEN(#REF!)</f>
        <v>#REF!</v>
      </c>
      <c r="G13" s="8" t="e">
        <f>LEN(#REF!)</f>
        <v>#REF!</v>
      </c>
      <c r="H13" s="8" t="s">
        <v>50</v>
      </c>
      <c r="I13" s="8" t="s">
        <v>15</v>
      </c>
      <c r="J13" s="8" t="s">
        <v>51</v>
      </c>
      <c r="K13" s="8" t="s">
        <v>52</v>
      </c>
      <c r="L13" s="8" t="s">
        <v>53</v>
      </c>
      <c r="M13" s="8">
        <v>420</v>
      </c>
      <c r="N13" s="22">
        <v>350</v>
      </c>
      <c r="O13" s="31">
        <v>250</v>
      </c>
      <c r="P13" s="29">
        <v>2</v>
      </c>
      <c r="Q13" s="8" t="s">
        <v>283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s="11" customFormat="1" ht="76.5" x14ac:dyDescent="0.25">
      <c r="A14" s="8" t="s">
        <v>244</v>
      </c>
      <c r="B14" s="8" t="s">
        <v>54</v>
      </c>
      <c r="C14" s="8" t="s">
        <v>7</v>
      </c>
      <c r="D14" s="8" t="s">
        <v>210</v>
      </c>
      <c r="E14" s="8">
        <f t="shared" si="0"/>
        <v>22</v>
      </c>
      <c r="F14" s="8" t="e">
        <f>LEN(#REF!)</f>
        <v>#REF!</v>
      </c>
      <c r="G14" s="8" t="e">
        <f>LEN(#REF!)</f>
        <v>#REF!</v>
      </c>
      <c r="H14" s="8" t="s">
        <v>55</v>
      </c>
      <c r="I14" s="8" t="s">
        <v>15</v>
      </c>
      <c r="J14" s="8" t="s">
        <v>56</v>
      </c>
      <c r="K14" s="8" t="s">
        <v>57</v>
      </c>
      <c r="L14" s="8" t="s">
        <v>22</v>
      </c>
      <c r="M14" s="8">
        <v>352</v>
      </c>
      <c r="N14" s="22">
        <v>300</v>
      </c>
      <c r="O14" s="31">
        <v>300</v>
      </c>
      <c r="P14" s="29">
        <v>2</v>
      </c>
      <c r="Q14" s="8" t="s">
        <v>283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s="11" customFormat="1" ht="76.5" x14ac:dyDescent="0.25">
      <c r="A15" s="8" t="s">
        <v>245</v>
      </c>
      <c r="B15" s="8" t="s">
        <v>58</v>
      </c>
      <c r="C15" s="8" t="s">
        <v>7</v>
      </c>
      <c r="D15" s="8" t="s">
        <v>177</v>
      </c>
      <c r="E15" s="8">
        <f t="shared" si="0"/>
        <v>15</v>
      </c>
      <c r="F15" s="8" t="e">
        <f>LEN(#REF!)</f>
        <v>#REF!</v>
      </c>
      <c r="G15" s="8" t="e">
        <f>LEN(#REF!)</f>
        <v>#REF!</v>
      </c>
      <c r="H15" s="8" t="s">
        <v>59</v>
      </c>
      <c r="I15" s="8" t="s">
        <v>15</v>
      </c>
      <c r="J15" s="8" t="s">
        <v>60</v>
      </c>
      <c r="K15" s="8" t="s">
        <v>61</v>
      </c>
      <c r="L15" s="8" t="s">
        <v>62</v>
      </c>
      <c r="M15" s="8">
        <v>530</v>
      </c>
      <c r="N15" s="22">
        <v>512</v>
      </c>
      <c r="O15" s="31">
        <v>400</v>
      </c>
      <c r="P15" s="29">
        <v>2</v>
      </c>
      <c r="Q15" s="8" t="s">
        <v>283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s="11" customFormat="1" ht="76.5" x14ac:dyDescent="0.25">
      <c r="A16" s="8" t="s">
        <v>291</v>
      </c>
      <c r="B16" s="43" t="s">
        <v>69</v>
      </c>
      <c r="C16" s="43" t="s">
        <v>294</v>
      </c>
      <c r="D16" s="8" t="s">
        <v>187</v>
      </c>
      <c r="E16" s="8">
        <f t="shared" si="0"/>
        <v>30</v>
      </c>
      <c r="F16" s="8" t="e">
        <f>LEN(#REF!)</f>
        <v>#REF!</v>
      </c>
      <c r="G16" s="8" t="e">
        <f>LEN(#REF!)</f>
        <v>#REF!</v>
      </c>
      <c r="H16" s="8" t="s">
        <v>293</v>
      </c>
      <c r="I16" s="8" t="s">
        <v>15</v>
      </c>
      <c r="J16" s="8" t="s">
        <v>63</v>
      </c>
      <c r="K16" s="8" t="s">
        <v>64</v>
      </c>
      <c r="L16" s="8" t="s">
        <v>19</v>
      </c>
      <c r="M16" s="8">
        <v>32</v>
      </c>
      <c r="N16" s="22">
        <v>22</v>
      </c>
      <c r="O16" s="31">
        <v>22</v>
      </c>
      <c r="P16" s="29">
        <v>2</v>
      </c>
      <c r="Q16" s="8" t="s">
        <v>283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s="11" customFormat="1" ht="76.5" x14ac:dyDescent="0.25">
      <c r="A17" s="8" t="s">
        <v>246</v>
      </c>
      <c r="B17" s="8" t="s">
        <v>65</v>
      </c>
      <c r="C17" s="8" t="s">
        <v>7</v>
      </c>
      <c r="D17" s="8" t="s">
        <v>192</v>
      </c>
      <c r="E17" s="8">
        <f t="shared" si="0"/>
        <v>19</v>
      </c>
      <c r="F17" s="8" t="e">
        <f>LEN(#REF!)</f>
        <v>#REF!</v>
      </c>
      <c r="G17" s="8" t="e">
        <f>LEN(#REF!)</f>
        <v>#REF!</v>
      </c>
      <c r="H17" s="8" t="s">
        <v>66</v>
      </c>
      <c r="I17" s="8" t="s">
        <v>15</v>
      </c>
      <c r="J17" s="8" t="s">
        <v>67</v>
      </c>
      <c r="K17" s="8" t="s">
        <v>68</v>
      </c>
      <c r="L17" s="8" t="s">
        <v>25</v>
      </c>
      <c r="M17" s="8">
        <v>216</v>
      </c>
      <c r="N17" s="22">
        <v>222</v>
      </c>
      <c r="O17" s="31">
        <v>180</v>
      </c>
      <c r="P17" s="29">
        <v>2</v>
      </c>
      <c r="Q17" s="8" t="s">
        <v>283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s="11" customFormat="1" ht="76.5" x14ac:dyDescent="0.25">
      <c r="A18" s="8" t="s">
        <v>247</v>
      </c>
      <c r="B18" s="8" t="s">
        <v>69</v>
      </c>
      <c r="C18" s="8" t="s">
        <v>7</v>
      </c>
      <c r="D18" s="8" t="s">
        <v>194</v>
      </c>
      <c r="E18" s="8">
        <f t="shared" si="0"/>
        <v>22</v>
      </c>
      <c r="F18" s="8" t="e">
        <f>LEN(#REF!)</f>
        <v>#REF!</v>
      </c>
      <c r="G18" s="8" t="e">
        <f>LEN(#REF!)</f>
        <v>#REF!</v>
      </c>
      <c r="H18" s="8" t="s">
        <v>70</v>
      </c>
      <c r="I18" s="8" t="s">
        <v>15</v>
      </c>
      <c r="J18" s="8" t="s">
        <v>71</v>
      </c>
      <c r="K18" s="8" t="s">
        <v>72</v>
      </c>
      <c r="L18" s="8" t="s">
        <v>73</v>
      </c>
      <c r="M18" s="8">
        <v>212</v>
      </c>
      <c r="N18" s="22">
        <v>169</v>
      </c>
      <c r="O18" s="31">
        <v>169</v>
      </c>
      <c r="P18" s="29">
        <v>2</v>
      </c>
      <c r="Q18" s="8" t="s">
        <v>283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s="11" customFormat="1" ht="76.5" x14ac:dyDescent="0.25">
      <c r="A19" s="8" t="s">
        <v>248</v>
      </c>
      <c r="B19" s="8" t="s">
        <v>74</v>
      </c>
      <c r="C19" s="8" t="s">
        <v>7</v>
      </c>
      <c r="D19" s="8" t="s">
        <v>205</v>
      </c>
      <c r="E19" s="8">
        <f t="shared" si="0"/>
        <v>22</v>
      </c>
      <c r="F19" s="8" t="e">
        <f>LEN(#REF!)</f>
        <v>#REF!</v>
      </c>
      <c r="G19" s="8" t="e">
        <f>LEN(#REF!)</f>
        <v>#REF!</v>
      </c>
      <c r="H19" s="8" t="s">
        <v>75</v>
      </c>
      <c r="I19" s="8" t="s">
        <v>15</v>
      </c>
      <c r="J19" s="8" t="s">
        <v>76</v>
      </c>
      <c r="K19" s="8" t="s">
        <v>77</v>
      </c>
      <c r="L19" s="8" t="s">
        <v>78</v>
      </c>
      <c r="M19" s="8">
        <v>300</v>
      </c>
      <c r="N19" s="22">
        <v>210</v>
      </c>
      <c r="O19" s="31">
        <v>210</v>
      </c>
      <c r="P19" s="29">
        <v>2</v>
      </c>
      <c r="Q19" s="8" t="s">
        <v>283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s="11" customFormat="1" ht="76.5" x14ac:dyDescent="0.25">
      <c r="A20" s="8" t="s">
        <v>249</v>
      </c>
      <c r="B20" s="8" t="s">
        <v>79</v>
      </c>
      <c r="C20" s="8" t="s">
        <v>7</v>
      </c>
      <c r="D20" s="8" t="s">
        <v>180</v>
      </c>
      <c r="E20" s="8">
        <f t="shared" si="0"/>
        <v>23</v>
      </c>
      <c r="F20" s="8" t="e">
        <f>LEN(#REF!)</f>
        <v>#REF!</v>
      </c>
      <c r="G20" s="8" t="e">
        <f>LEN(#REF!)</f>
        <v>#REF!</v>
      </c>
      <c r="H20" s="8" t="s">
        <v>80</v>
      </c>
      <c r="I20" s="8" t="s">
        <v>15</v>
      </c>
      <c r="J20" s="8" t="s">
        <v>81</v>
      </c>
      <c r="K20" s="8" t="s">
        <v>82</v>
      </c>
      <c r="L20" s="8" t="s">
        <v>83</v>
      </c>
      <c r="M20" s="8">
        <v>620</v>
      </c>
      <c r="N20" s="22">
        <v>560</v>
      </c>
      <c r="O20" s="31">
        <v>450</v>
      </c>
      <c r="P20" s="29">
        <v>2</v>
      </c>
      <c r="Q20" s="8" t="s">
        <v>283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s="11" customFormat="1" ht="76.5" x14ac:dyDescent="0.25">
      <c r="A21" s="8" t="s">
        <v>250</v>
      </c>
      <c r="B21" s="8" t="s">
        <v>84</v>
      </c>
      <c r="C21" s="8" t="s">
        <v>7</v>
      </c>
      <c r="D21" s="8" t="s">
        <v>179</v>
      </c>
      <c r="E21" s="8">
        <f t="shared" si="0"/>
        <v>20</v>
      </c>
      <c r="F21" s="8" t="e">
        <f>LEN(#REF!)</f>
        <v>#REF!</v>
      </c>
      <c r="G21" s="8" t="e">
        <f>LEN(#REF!)</f>
        <v>#REF!</v>
      </c>
      <c r="H21" s="8" t="s">
        <v>85</v>
      </c>
      <c r="I21" s="8" t="s">
        <v>15</v>
      </c>
      <c r="J21" s="8" t="s">
        <v>81</v>
      </c>
      <c r="K21" s="8" t="s">
        <v>82</v>
      </c>
      <c r="L21" s="8" t="s">
        <v>86</v>
      </c>
      <c r="M21" s="8">
        <v>560</v>
      </c>
      <c r="N21" s="22">
        <v>430</v>
      </c>
      <c r="O21" s="31">
        <v>400</v>
      </c>
      <c r="P21" s="29">
        <v>2</v>
      </c>
      <c r="Q21" s="8" t="s">
        <v>283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s="11" customFormat="1" ht="76.5" x14ac:dyDescent="0.25">
      <c r="A22" s="8" t="s">
        <v>251</v>
      </c>
      <c r="B22" s="8" t="s">
        <v>87</v>
      </c>
      <c r="C22" s="8" t="s">
        <v>7</v>
      </c>
      <c r="D22" s="8" t="s">
        <v>190</v>
      </c>
      <c r="E22" s="8">
        <f t="shared" si="0"/>
        <v>14</v>
      </c>
      <c r="F22" s="8" t="e">
        <f>LEN(#REF!)</f>
        <v>#REF!</v>
      </c>
      <c r="G22" s="8" t="e">
        <f>LEN(#REF!)</f>
        <v>#REF!</v>
      </c>
      <c r="H22" s="8" t="s">
        <v>88</v>
      </c>
      <c r="I22" s="8" t="s">
        <v>15</v>
      </c>
      <c r="J22" s="8" t="s">
        <v>81</v>
      </c>
      <c r="K22" s="8" t="s">
        <v>82</v>
      </c>
      <c r="L22" s="8" t="s">
        <v>89</v>
      </c>
      <c r="M22" s="8">
        <v>586</v>
      </c>
      <c r="N22" s="22">
        <v>530</v>
      </c>
      <c r="O22" s="31">
        <v>440</v>
      </c>
      <c r="P22" s="29">
        <v>2</v>
      </c>
      <c r="Q22" s="8" t="s">
        <v>283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s="37" customFormat="1" ht="76.5" x14ac:dyDescent="0.25">
      <c r="A23" s="8" t="s">
        <v>252</v>
      </c>
      <c r="B23" s="8">
        <v>32435</v>
      </c>
      <c r="C23" s="8" t="s">
        <v>9</v>
      </c>
      <c r="D23" s="8" t="s">
        <v>214</v>
      </c>
      <c r="E23" s="8">
        <f t="shared" si="0"/>
        <v>31</v>
      </c>
      <c r="F23" s="8" t="e">
        <f>LEN(#REF!)</f>
        <v>#REF!</v>
      </c>
      <c r="G23" s="8" t="e">
        <f>LEN(#REF!)</f>
        <v>#REF!</v>
      </c>
      <c r="H23" s="8" t="s">
        <v>223</v>
      </c>
      <c r="I23" s="8" t="s">
        <v>15</v>
      </c>
      <c r="J23" s="8" t="s">
        <v>90</v>
      </c>
      <c r="K23" s="8" t="s">
        <v>91</v>
      </c>
      <c r="L23" s="8" t="s">
        <v>24</v>
      </c>
      <c r="M23" s="8">
        <v>64</v>
      </c>
      <c r="N23" s="22">
        <v>20</v>
      </c>
      <c r="O23" s="31">
        <v>20</v>
      </c>
      <c r="P23" s="29">
        <v>2</v>
      </c>
      <c r="Q23" s="8" t="s">
        <v>283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8" s="11" customFormat="1" ht="76.5" x14ac:dyDescent="0.25">
      <c r="A24" s="8" t="s">
        <v>274</v>
      </c>
      <c r="B24" s="8" t="s">
        <v>98</v>
      </c>
      <c r="C24" s="8" t="s">
        <v>7</v>
      </c>
      <c r="D24" s="8" t="s">
        <v>188</v>
      </c>
      <c r="E24" s="8">
        <f t="shared" si="0"/>
        <v>34</v>
      </c>
      <c r="F24" s="8" t="e">
        <f>LEN(#REF!)</f>
        <v>#REF!</v>
      </c>
      <c r="G24" s="8" t="e">
        <f>LEN(#REF!)</f>
        <v>#REF!</v>
      </c>
      <c r="H24" s="8" t="s">
        <v>227</v>
      </c>
      <c r="I24" s="8" t="s">
        <v>15</v>
      </c>
      <c r="J24" s="8" t="s">
        <v>81</v>
      </c>
      <c r="K24" s="8" t="s">
        <v>82</v>
      </c>
      <c r="L24" s="8" t="s">
        <v>99</v>
      </c>
      <c r="M24" s="8">
        <v>136</v>
      </c>
      <c r="N24" s="35" t="s">
        <v>292</v>
      </c>
      <c r="O24" s="31">
        <v>136</v>
      </c>
      <c r="P24" s="29">
        <v>2</v>
      </c>
      <c r="Q24" s="8" t="s">
        <v>283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s="11" customFormat="1" ht="89.25" x14ac:dyDescent="0.25">
      <c r="A25" s="8" t="s">
        <v>275</v>
      </c>
      <c r="B25" s="8" t="s">
        <v>98</v>
      </c>
      <c r="C25" s="8" t="s">
        <v>9</v>
      </c>
      <c r="D25" s="8" t="s">
        <v>206</v>
      </c>
      <c r="E25" s="8">
        <f t="shared" si="0"/>
        <v>37</v>
      </c>
      <c r="F25" s="8" t="e">
        <f>LEN(#REF!)</f>
        <v>#REF!</v>
      </c>
      <c r="G25" s="8" t="e">
        <f>LEN(#REF!)</f>
        <v>#REF!</v>
      </c>
      <c r="H25" s="8" t="s">
        <v>225</v>
      </c>
      <c r="I25" s="8" t="s">
        <v>15</v>
      </c>
      <c r="J25" s="8" t="s">
        <v>81</v>
      </c>
      <c r="K25" s="8" t="s">
        <v>82</v>
      </c>
      <c r="L25" s="8" t="s">
        <v>100</v>
      </c>
      <c r="M25" s="8">
        <v>120</v>
      </c>
      <c r="N25" s="22">
        <v>70</v>
      </c>
      <c r="O25" s="31">
        <v>70</v>
      </c>
      <c r="P25" s="29">
        <v>2</v>
      </c>
      <c r="Q25" s="8" t="s">
        <v>283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s="11" customFormat="1" ht="76.5" x14ac:dyDescent="0.25">
      <c r="A26" s="8" t="s">
        <v>276</v>
      </c>
      <c r="B26" s="8" t="s">
        <v>98</v>
      </c>
      <c r="C26" s="8" t="s">
        <v>14</v>
      </c>
      <c r="D26" s="8" t="s">
        <v>208</v>
      </c>
      <c r="E26" s="8">
        <f t="shared" si="0"/>
        <v>39</v>
      </c>
      <c r="F26" s="8" t="e">
        <f>LEN(#REF!)</f>
        <v>#REF!</v>
      </c>
      <c r="G26" s="8" t="e">
        <f>LEN(#REF!)</f>
        <v>#REF!</v>
      </c>
      <c r="H26" s="8" t="s">
        <v>224</v>
      </c>
      <c r="I26" s="8" t="s">
        <v>15</v>
      </c>
      <c r="J26" s="8" t="s">
        <v>28</v>
      </c>
      <c r="K26" s="8" t="s">
        <v>29</v>
      </c>
      <c r="L26" s="8" t="s">
        <v>101</v>
      </c>
      <c r="M26" s="8">
        <v>112</v>
      </c>
      <c r="N26" s="35" t="s">
        <v>295</v>
      </c>
      <c r="O26" s="31">
        <v>110</v>
      </c>
      <c r="P26" s="29">
        <v>2</v>
      </c>
      <c r="Q26" s="8" t="s">
        <v>283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s="11" customFormat="1" ht="89.25" x14ac:dyDescent="0.25">
      <c r="A27" s="8" t="s">
        <v>277</v>
      </c>
      <c r="B27" s="8" t="s">
        <v>98</v>
      </c>
      <c r="C27" s="8" t="s">
        <v>11</v>
      </c>
      <c r="D27" s="8" t="s">
        <v>207</v>
      </c>
      <c r="E27" s="8">
        <f t="shared" si="0"/>
        <v>37</v>
      </c>
      <c r="F27" s="8" t="e">
        <f>LEN(#REF!)</f>
        <v>#REF!</v>
      </c>
      <c r="G27" s="8" t="e">
        <f>LEN(#REF!)</f>
        <v>#REF!</v>
      </c>
      <c r="H27" s="8" t="s">
        <v>228</v>
      </c>
      <c r="I27" s="8" t="s">
        <v>15</v>
      </c>
      <c r="J27" s="8" t="s">
        <v>81</v>
      </c>
      <c r="K27" s="8" t="s">
        <v>82</v>
      </c>
      <c r="L27" s="8" t="s">
        <v>102</v>
      </c>
      <c r="M27" s="8">
        <v>358</v>
      </c>
      <c r="N27" s="22">
        <v>210</v>
      </c>
      <c r="O27" s="31">
        <v>190</v>
      </c>
      <c r="P27" s="29">
        <v>2</v>
      </c>
      <c r="Q27" s="8" t="s">
        <v>283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s="11" customFormat="1" ht="76.5" x14ac:dyDescent="0.25">
      <c r="A28" s="8" t="s">
        <v>253</v>
      </c>
      <c r="B28" s="8" t="s">
        <v>103</v>
      </c>
      <c r="C28" s="8" t="s">
        <v>7</v>
      </c>
      <c r="D28" s="8" t="s">
        <v>181</v>
      </c>
      <c r="E28" s="8">
        <f t="shared" si="0"/>
        <v>23</v>
      </c>
      <c r="F28" s="8" t="e">
        <f>LEN(#REF!)</f>
        <v>#REF!</v>
      </c>
      <c r="G28" s="8" t="e">
        <f>LEN(#REF!)</f>
        <v>#REF!</v>
      </c>
      <c r="H28" s="8" t="s">
        <v>104</v>
      </c>
      <c r="I28" s="8" t="s">
        <v>15</v>
      </c>
      <c r="J28" s="8" t="s">
        <v>81</v>
      </c>
      <c r="K28" s="8" t="s">
        <v>82</v>
      </c>
      <c r="L28" s="8" t="s">
        <v>92</v>
      </c>
      <c r="M28" s="8">
        <v>586</v>
      </c>
      <c r="N28" s="22">
        <v>420</v>
      </c>
      <c r="O28" s="31">
        <v>300</v>
      </c>
      <c r="P28" s="29">
        <v>2</v>
      </c>
      <c r="Q28" s="8" t="s">
        <v>283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s="11" customFormat="1" ht="76.5" x14ac:dyDescent="0.25">
      <c r="A29" s="8" t="s">
        <v>254</v>
      </c>
      <c r="B29" s="8" t="s">
        <v>105</v>
      </c>
      <c r="C29" s="8" t="s">
        <v>7</v>
      </c>
      <c r="D29" s="8" t="s">
        <v>211</v>
      </c>
      <c r="E29" s="8">
        <f t="shared" si="0"/>
        <v>22</v>
      </c>
      <c r="F29" s="8" t="e">
        <f>LEN(#REF!)</f>
        <v>#REF!</v>
      </c>
      <c r="G29" s="8" t="e">
        <f>LEN(#REF!)</f>
        <v>#REF!</v>
      </c>
      <c r="H29" s="8" t="s">
        <v>106</v>
      </c>
      <c r="I29" s="8" t="s">
        <v>15</v>
      </c>
      <c r="J29" s="8" t="s">
        <v>81</v>
      </c>
      <c r="K29" s="8" t="s">
        <v>82</v>
      </c>
      <c r="L29" s="8" t="s">
        <v>107</v>
      </c>
      <c r="M29" s="8">
        <v>500</v>
      </c>
      <c r="N29" s="22">
        <v>400</v>
      </c>
      <c r="O29" s="31">
        <v>300</v>
      </c>
      <c r="P29" s="29">
        <v>2</v>
      </c>
      <c r="Q29" s="8" t="s">
        <v>283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s="11" customFormat="1" ht="76.5" x14ac:dyDescent="0.25">
      <c r="A30" s="8" t="s">
        <v>255</v>
      </c>
      <c r="B30" s="8" t="s">
        <v>108</v>
      </c>
      <c r="C30" s="8" t="s">
        <v>7</v>
      </c>
      <c r="D30" s="8" t="s">
        <v>209</v>
      </c>
      <c r="E30" s="8">
        <f t="shared" si="0"/>
        <v>20</v>
      </c>
      <c r="F30" s="8" t="e">
        <f>LEN(#REF!)</f>
        <v>#REF!</v>
      </c>
      <c r="G30" s="8" t="e">
        <f>LEN(#REF!)</f>
        <v>#REF!</v>
      </c>
      <c r="H30" s="8" t="s">
        <v>109</v>
      </c>
      <c r="I30" s="8" t="s">
        <v>15</v>
      </c>
      <c r="J30" s="8" t="s">
        <v>110</v>
      </c>
      <c r="K30" s="8" t="s">
        <v>111</v>
      </c>
      <c r="L30" s="8" t="s">
        <v>112</v>
      </c>
      <c r="M30" s="8">
        <v>224</v>
      </c>
      <c r="N30" s="22">
        <v>195</v>
      </c>
      <c r="O30" s="31">
        <v>195</v>
      </c>
      <c r="P30" s="29">
        <v>2</v>
      </c>
      <c r="Q30" s="8" t="s">
        <v>283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s="11" customFormat="1" ht="76.5" x14ac:dyDescent="0.25">
      <c r="A31" s="8" t="s">
        <v>256</v>
      </c>
      <c r="B31" s="8" t="s">
        <v>113</v>
      </c>
      <c r="C31" s="8" t="s">
        <v>7</v>
      </c>
      <c r="D31" s="8" t="s">
        <v>203</v>
      </c>
      <c r="E31" s="8">
        <f t="shared" ref="E31:E47" si="2">LEN(D31)</f>
        <v>18</v>
      </c>
      <c r="F31" s="8" t="e">
        <f>LEN(#REF!)</f>
        <v>#REF!</v>
      </c>
      <c r="G31" s="8" t="e">
        <f>LEN(#REF!)</f>
        <v>#REF!</v>
      </c>
      <c r="H31" s="8" t="s">
        <v>114</v>
      </c>
      <c r="I31" s="8" t="s">
        <v>15</v>
      </c>
      <c r="J31" s="8" t="s">
        <v>96</v>
      </c>
      <c r="K31" s="8" t="s">
        <v>97</v>
      </c>
      <c r="L31" s="8" t="s">
        <v>20</v>
      </c>
      <c r="M31" s="8">
        <v>167</v>
      </c>
      <c r="N31" s="22">
        <v>145</v>
      </c>
      <c r="O31" s="31">
        <v>80</v>
      </c>
      <c r="P31" s="29">
        <v>2</v>
      </c>
      <c r="Q31" s="8" t="s">
        <v>283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s="11" customFormat="1" ht="76.5" x14ac:dyDescent="0.25">
      <c r="A32" s="8" t="s">
        <v>257</v>
      </c>
      <c r="B32" s="8" t="s">
        <v>115</v>
      </c>
      <c r="C32" s="8" t="s">
        <v>7</v>
      </c>
      <c r="D32" s="8" t="s">
        <v>175</v>
      </c>
      <c r="E32" s="8">
        <f t="shared" si="2"/>
        <v>15</v>
      </c>
      <c r="F32" s="8" t="e">
        <f>LEN(#REF!)</f>
        <v>#REF!</v>
      </c>
      <c r="G32" s="8" t="e">
        <f>LEN(#REF!)</f>
        <v>#REF!</v>
      </c>
      <c r="H32" s="8" t="s">
        <v>116</v>
      </c>
      <c r="I32" s="8" t="s">
        <v>15</v>
      </c>
      <c r="J32" s="8" t="s">
        <v>117</v>
      </c>
      <c r="K32" s="8" t="s">
        <v>118</v>
      </c>
      <c r="L32" s="8" t="s">
        <v>119</v>
      </c>
      <c r="M32" s="8">
        <v>200</v>
      </c>
      <c r="N32" s="22">
        <v>165</v>
      </c>
      <c r="O32" s="31">
        <v>165</v>
      </c>
      <c r="P32" s="29">
        <v>2</v>
      </c>
      <c r="Q32" s="8" t="s">
        <v>283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s="11" customFormat="1" ht="76.5" x14ac:dyDescent="0.25">
      <c r="A33" s="8" t="s">
        <v>258</v>
      </c>
      <c r="B33" s="8" t="s">
        <v>120</v>
      </c>
      <c r="C33" s="8" t="s">
        <v>7</v>
      </c>
      <c r="D33" s="8" t="s">
        <v>178</v>
      </c>
      <c r="E33" s="8">
        <f t="shared" si="2"/>
        <v>16</v>
      </c>
      <c r="F33" s="8" t="e">
        <f>LEN(#REF!)</f>
        <v>#REF!</v>
      </c>
      <c r="G33" s="8" t="e">
        <f>LEN(#REF!)</f>
        <v>#REF!</v>
      </c>
      <c r="H33" s="8" t="s">
        <v>121</v>
      </c>
      <c r="I33" s="8" t="s">
        <v>15</v>
      </c>
      <c r="J33" s="8" t="s">
        <v>122</v>
      </c>
      <c r="K33" s="8" t="s">
        <v>123</v>
      </c>
      <c r="L33" s="8" t="s">
        <v>124</v>
      </c>
      <c r="M33" s="8">
        <v>310</v>
      </c>
      <c r="N33" s="22">
        <v>264</v>
      </c>
      <c r="O33" s="31">
        <v>264</v>
      </c>
      <c r="P33" s="29">
        <v>2</v>
      </c>
      <c r="Q33" s="8" t="s">
        <v>283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s="11" customFormat="1" ht="76.5" x14ac:dyDescent="0.25">
      <c r="A34" s="8" t="s">
        <v>259</v>
      </c>
      <c r="B34" s="8" t="s">
        <v>125</v>
      </c>
      <c r="C34" s="8" t="s">
        <v>7</v>
      </c>
      <c r="D34" s="8" t="s">
        <v>182</v>
      </c>
      <c r="E34" s="8">
        <f t="shared" si="2"/>
        <v>23</v>
      </c>
      <c r="F34" s="8" t="e">
        <f>LEN(#REF!)</f>
        <v>#REF!</v>
      </c>
      <c r="G34" s="8" t="e">
        <f>LEN(#REF!)</f>
        <v>#REF!</v>
      </c>
      <c r="H34" s="8" t="s">
        <v>126</v>
      </c>
      <c r="I34" s="8" t="s">
        <v>15</v>
      </c>
      <c r="J34" s="8" t="s">
        <v>127</v>
      </c>
      <c r="K34" s="8" t="s">
        <v>128</v>
      </c>
      <c r="L34" s="8" t="s">
        <v>129</v>
      </c>
      <c r="M34" s="8">
        <v>176</v>
      </c>
      <c r="N34" s="22">
        <v>155</v>
      </c>
      <c r="O34" s="31">
        <v>155</v>
      </c>
      <c r="P34" s="29">
        <v>2</v>
      </c>
      <c r="Q34" s="8" t="s">
        <v>283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s="11" customFormat="1" ht="76.5" x14ac:dyDescent="0.25">
      <c r="A35" s="8" t="s">
        <v>260</v>
      </c>
      <c r="B35" s="8" t="s">
        <v>130</v>
      </c>
      <c r="C35" s="8" t="s">
        <v>7</v>
      </c>
      <c r="D35" s="8" t="s">
        <v>186</v>
      </c>
      <c r="E35" s="8">
        <f t="shared" si="2"/>
        <v>37</v>
      </c>
      <c r="F35" s="8" t="e">
        <f>LEN(#REF!)</f>
        <v>#REF!</v>
      </c>
      <c r="G35" s="8" t="e">
        <f>LEN(#REF!)</f>
        <v>#REF!</v>
      </c>
      <c r="H35" s="8" t="s">
        <v>131</v>
      </c>
      <c r="I35" s="8" t="s">
        <v>15</v>
      </c>
      <c r="J35" s="8" t="s">
        <v>132</v>
      </c>
      <c r="K35" s="8" t="s">
        <v>133</v>
      </c>
      <c r="L35" s="8" t="s">
        <v>134</v>
      </c>
      <c r="M35" s="8">
        <v>308</v>
      </c>
      <c r="N35" s="22">
        <v>260</v>
      </c>
      <c r="O35" s="31">
        <v>260</v>
      </c>
      <c r="P35" s="29">
        <v>2</v>
      </c>
      <c r="Q35" s="8" t="s">
        <v>283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s="11" customFormat="1" ht="76.5" x14ac:dyDescent="0.25">
      <c r="A36" s="8" t="s">
        <v>261</v>
      </c>
      <c r="B36" s="8" t="s">
        <v>130</v>
      </c>
      <c r="C36" s="8" t="s">
        <v>8</v>
      </c>
      <c r="D36" s="8" t="s">
        <v>186</v>
      </c>
      <c r="E36" s="8">
        <f t="shared" ref="E36" si="3">LEN(D36)</f>
        <v>37</v>
      </c>
      <c r="F36" s="8" t="e">
        <f>LEN(#REF!)</f>
        <v>#REF!</v>
      </c>
      <c r="G36" s="8" t="e">
        <f>LEN(#REF!)</f>
        <v>#REF!</v>
      </c>
      <c r="H36" s="8" t="s">
        <v>222</v>
      </c>
      <c r="I36" s="8" t="s">
        <v>15</v>
      </c>
      <c r="J36" s="8" t="s">
        <v>132</v>
      </c>
      <c r="K36" s="8" t="s">
        <v>133</v>
      </c>
      <c r="L36" s="8" t="s">
        <v>221</v>
      </c>
      <c r="M36" s="8">
        <v>140</v>
      </c>
      <c r="N36" s="22">
        <v>105</v>
      </c>
      <c r="O36" s="31">
        <v>105</v>
      </c>
      <c r="P36" s="29">
        <v>2</v>
      </c>
      <c r="Q36" s="8" t="s">
        <v>283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s="11" customFormat="1" ht="76.5" x14ac:dyDescent="0.25">
      <c r="A37" s="8" t="s">
        <v>262</v>
      </c>
      <c r="B37" s="8" t="s">
        <v>135</v>
      </c>
      <c r="C37" s="8" t="s">
        <v>7</v>
      </c>
      <c r="D37" s="8" t="s">
        <v>212</v>
      </c>
      <c r="E37" s="8">
        <f t="shared" si="2"/>
        <v>20</v>
      </c>
      <c r="F37" s="8" t="e">
        <f>LEN(#REF!)</f>
        <v>#REF!</v>
      </c>
      <c r="G37" s="8" t="e">
        <f>LEN(#REF!)</f>
        <v>#REF!</v>
      </c>
      <c r="H37" s="8" t="s">
        <v>136</v>
      </c>
      <c r="I37" s="8" t="s">
        <v>15</v>
      </c>
      <c r="J37" s="8" t="s">
        <v>137</v>
      </c>
      <c r="K37" s="8" t="s">
        <v>138</v>
      </c>
      <c r="L37" s="8" t="s">
        <v>139</v>
      </c>
      <c r="M37" s="8">
        <v>150</v>
      </c>
      <c r="N37" s="22">
        <v>126</v>
      </c>
      <c r="O37" s="31">
        <v>126</v>
      </c>
      <c r="P37" s="29">
        <v>2</v>
      </c>
      <c r="Q37" s="8" t="s">
        <v>283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s="11" customFormat="1" ht="76.5" x14ac:dyDescent="0.25">
      <c r="A38" s="8" t="s">
        <v>264</v>
      </c>
      <c r="B38" s="8" t="s">
        <v>149</v>
      </c>
      <c r="C38" s="8" t="s">
        <v>7</v>
      </c>
      <c r="D38" s="8" t="s">
        <v>213</v>
      </c>
      <c r="E38" s="8">
        <f t="shared" si="2"/>
        <v>22</v>
      </c>
      <c r="F38" s="8" t="e">
        <f>LEN(#REF!)</f>
        <v>#REF!</v>
      </c>
      <c r="G38" s="8" t="e">
        <f>LEN(#REF!)</f>
        <v>#REF!</v>
      </c>
      <c r="H38" s="8" t="s">
        <v>150</v>
      </c>
      <c r="I38" s="8" t="s">
        <v>15</v>
      </c>
      <c r="J38" s="8" t="s">
        <v>140</v>
      </c>
      <c r="K38" s="8" t="s">
        <v>141</v>
      </c>
      <c r="L38" s="8" t="s">
        <v>18</v>
      </c>
      <c r="M38" s="8">
        <v>280</v>
      </c>
      <c r="N38" s="22">
        <v>240</v>
      </c>
      <c r="O38" s="31">
        <v>240</v>
      </c>
      <c r="P38" s="29">
        <v>2</v>
      </c>
      <c r="Q38" s="8" t="s">
        <v>283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s="11" customFormat="1" ht="76.5" x14ac:dyDescent="0.25">
      <c r="A39" s="8" t="s">
        <v>263</v>
      </c>
      <c r="B39" s="8" t="s">
        <v>149</v>
      </c>
      <c r="C39" s="8" t="s">
        <v>9</v>
      </c>
      <c r="D39" s="8" t="s">
        <v>198</v>
      </c>
      <c r="E39" s="8">
        <f t="shared" si="2"/>
        <v>36</v>
      </c>
      <c r="F39" s="8" t="e">
        <f>LEN(#REF!)</f>
        <v>#REF!</v>
      </c>
      <c r="G39" s="8" t="e">
        <f>LEN(#REF!)</f>
        <v>#REF!</v>
      </c>
      <c r="H39" s="8" t="s">
        <v>218</v>
      </c>
      <c r="I39" s="8" t="s">
        <v>15</v>
      </c>
      <c r="J39" s="8" t="s">
        <v>151</v>
      </c>
      <c r="K39" s="8" t="s">
        <v>152</v>
      </c>
      <c r="L39" s="8" t="s">
        <v>17</v>
      </c>
      <c r="M39" s="8">
        <v>32</v>
      </c>
      <c r="N39" s="22">
        <v>15</v>
      </c>
      <c r="O39" s="31">
        <v>15</v>
      </c>
      <c r="P39" s="29">
        <v>2</v>
      </c>
      <c r="Q39" s="8" t="s">
        <v>283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s="11" customFormat="1" ht="76.5" x14ac:dyDescent="0.25">
      <c r="A40" s="8" t="s">
        <v>265</v>
      </c>
      <c r="B40" s="8" t="s">
        <v>149</v>
      </c>
      <c r="C40" s="8" t="s">
        <v>14</v>
      </c>
      <c r="D40" s="8" t="s">
        <v>199</v>
      </c>
      <c r="E40" s="8">
        <f t="shared" si="2"/>
        <v>37</v>
      </c>
      <c r="F40" s="8" t="e">
        <f>LEN(#REF!)</f>
        <v>#REF!</v>
      </c>
      <c r="G40" s="8" t="e">
        <f>LEN(#REF!)</f>
        <v>#REF!</v>
      </c>
      <c r="H40" s="8" t="s">
        <v>233</v>
      </c>
      <c r="I40" s="8" t="s">
        <v>15</v>
      </c>
      <c r="J40" s="8" t="s">
        <v>142</v>
      </c>
      <c r="K40" s="8" t="s">
        <v>143</v>
      </c>
      <c r="L40" s="8" t="s">
        <v>144</v>
      </c>
      <c r="M40" s="26">
        <v>130</v>
      </c>
      <c r="N40" s="22">
        <v>120</v>
      </c>
      <c r="O40" s="31">
        <v>120</v>
      </c>
      <c r="P40" s="29">
        <v>2</v>
      </c>
      <c r="Q40" s="8" t="s">
        <v>283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s="11" customFormat="1" ht="76.5" x14ac:dyDescent="0.25">
      <c r="A41" s="8" t="s">
        <v>266</v>
      </c>
      <c r="B41" s="8" t="s">
        <v>149</v>
      </c>
      <c r="C41" s="8" t="s">
        <v>10</v>
      </c>
      <c r="D41" s="8" t="s">
        <v>200</v>
      </c>
      <c r="E41" s="8">
        <f t="shared" si="2"/>
        <v>38</v>
      </c>
      <c r="F41" s="8" t="e">
        <f>LEN(#REF!)</f>
        <v>#REF!</v>
      </c>
      <c r="G41" s="8" t="e">
        <f>LEN(#REF!)</f>
        <v>#REF!</v>
      </c>
      <c r="H41" s="8" t="s">
        <v>153</v>
      </c>
      <c r="I41" s="8" t="s">
        <v>15</v>
      </c>
      <c r="J41" s="8" t="s">
        <v>154</v>
      </c>
      <c r="K41" s="8" t="s">
        <v>155</v>
      </c>
      <c r="L41" s="8" t="s">
        <v>156</v>
      </c>
      <c r="M41" s="26">
        <v>170</v>
      </c>
      <c r="N41" s="22">
        <v>140</v>
      </c>
      <c r="O41" s="31">
        <v>130</v>
      </c>
      <c r="P41" s="29">
        <v>2</v>
      </c>
      <c r="Q41" s="8" t="s">
        <v>283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s="11" customFormat="1" ht="76.5" x14ac:dyDescent="0.25">
      <c r="A42" s="8" t="s">
        <v>267</v>
      </c>
      <c r="B42" s="8" t="s">
        <v>149</v>
      </c>
      <c r="C42" s="8" t="s">
        <v>12</v>
      </c>
      <c r="D42" s="8" t="s">
        <v>201</v>
      </c>
      <c r="E42" s="8">
        <f t="shared" si="2"/>
        <v>40</v>
      </c>
      <c r="F42" s="8" t="e">
        <f>LEN(#REF!)</f>
        <v>#REF!</v>
      </c>
      <c r="G42" s="8" t="e">
        <f>LEN(#REF!)</f>
        <v>#REF!</v>
      </c>
      <c r="H42" s="8" t="s">
        <v>157</v>
      </c>
      <c r="I42" s="8" t="s">
        <v>15</v>
      </c>
      <c r="J42" s="8" t="s">
        <v>145</v>
      </c>
      <c r="K42" s="8" t="s">
        <v>146</v>
      </c>
      <c r="L42" s="8" t="s">
        <v>16</v>
      </c>
      <c r="M42" s="26">
        <v>184</v>
      </c>
      <c r="N42" s="22">
        <v>104</v>
      </c>
      <c r="O42" s="31">
        <v>104</v>
      </c>
      <c r="P42" s="29">
        <v>2</v>
      </c>
      <c r="Q42" s="8" t="s">
        <v>283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s="11" customFormat="1" ht="76.5" x14ac:dyDescent="0.25">
      <c r="A43" s="8" t="s">
        <v>268</v>
      </c>
      <c r="B43" s="8" t="s">
        <v>149</v>
      </c>
      <c r="C43" s="8" t="s">
        <v>13</v>
      </c>
      <c r="D43" s="8" t="s">
        <v>197</v>
      </c>
      <c r="E43" s="8">
        <f t="shared" si="2"/>
        <v>33</v>
      </c>
      <c r="F43" s="8" t="e">
        <f>LEN(#REF!)</f>
        <v>#REF!</v>
      </c>
      <c r="G43" s="8" t="e">
        <f>LEN(#REF!)</f>
        <v>#REF!</v>
      </c>
      <c r="H43" s="8" t="s">
        <v>232</v>
      </c>
      <c r="I43" s="8" t="s">
        <v>15</v>
      </c>
      <c r="J43" s="8" t="s">
        <v>147</v>
      </c>
      <c r="K43" s="8" t="s">
        <v>148</v>
      </c>
      <c r="L43" s="8" t="s">
        <v>158</v>
      </c>
      <c r="M43" s="26">
        <v>60</v>
      </c>
      <c r="N43" s="22">
        <v>25</v>
      </c>
      <c r="O43" s="31">
        <v>25</v>
      </c>
      <c r="P43" s="29">
        <v>2</v>
      </c>
      <c r="Q43" s="8" t="s">
        <v>283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s="11" customFormat="1" ht="76.5" x14ac:dyDescent="0.25">
      <c r="A44" s="8" t="s">
        <v>269</v>
      </c>
      <c r="B44" s="8" t="s">
        <v>159</v>
      </c>
      <c r="C44" s="8" t="s">
        <v>7</v>
      </c>
      <c r="D44" s="8" t="s">
        <v>196</v>
      </c>
      <c r="E44" s="8">
        <f t="shared" si="2"/>
        <v>23</v>
      </c>
      <c r="F44" s="8" t="e">
        <f>LEN(#REF!)</f>
        <v>#REF!</v>
      </c>
      <c r="G44" s="8" t="e">
        <f>LEN(#REF!)</f>
        <v>#REF!</v>
      </c>
      <c r="H44" s="8" t="s">
        <v>160</v>
      </c>
      <c r="I44" s="8" t="s">
        <v>15</v>
      </c>
      <c r="J44" s="8" t="s">
        <v>161</v>
      </c>
      <c r="K44" s="26" t="s">
        <v>162</v>
      </c>
      <c r="L44" s="8" t="s">
        <v>23</v>
      </c>
      <c r="M44" s="8">
        <v>138</v>
      </c>
      <c r="N44" s="22">
        <v>65</v>
      </c>
      <c r="O44" s="31">
        <v>65</v>
      </c>
      <c r="P44" s="29">
        <v>2</v>
      </c>
      <c r="Q44" s="8" t="s">
        <v>283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s="11" customFormat="1" ht="76.5" x14ac:dyDescent="0.25">
      <c r="A45" s="8" t="s">
        <v>270</v>
      </c>
      <c r="B45" s="8" t="s">
        <v>163</v>
      </c>
      <c r="C45" s="8" t="s">
        <v>7</v>
      </c>
      <c r="D45" s="8" t="s">
        <v>184</v>
      </c>
      <c r="E45" s="8">
        <f t="shared" si="2"/>
        <v>25</v>
      </c>
      <c r="F45" s="8" t="e">
        <f>LEN(#REF!)</f>
        <v>#REF!</v>
      </c>
      <c r="G45" s="8" t="e">
        <f>LEN(#REF!)</f>
        <v>#REF!</v>
      </c>
      <c r="H45" s="8" t="s">
        <v>164</v>
      </c>
      <c r="I45" s="8" t="s">
        <v>15</v>
      </c>
      <c r="J45" s="8" t="s">
        <v>165</v>
      </c>
      <c r="K45" s="8" t="s">
        <v>166</v>
      </c>
      <c r="L45" s="8" t="s">
        <v>21</v>
      </c>
      <c r="M45" s="8">
        <v>208</v>
      </c>
      <c r="N45" s="22">
        <v>140</v>
      </c>
      <c r="O45" s="31">
        <v>120</v>
      </c>
      <c r="P45" s="29">
        <v>2</v>
      </c>
      <c r="Q45" s="8" t="s">
        <v>283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s="11" customFormat="1" ht="76.5" x14ac:dyDescent="0.25">
      <c r="A46" s="8" t="s">
        <v>273</v>
      </c>
      <c r="B46" s="8" t="s">
        <v>167</v>
      </c>
      <c r="C46" s="8" t="s">
        <v>7</v>
      </c>
      <c r="D46" s="8" t="s">
        <v>191</v>
      </c>
      <c r="E46" s="8">
        <f t="shared" si="2"/>
        <v>15</v>
      </c>
      <c r="F46" s="8" t="e">
        <f>LEN(#REF!)</f>
        <v>#REF!</v>
      </c>
      <c r="G46" s="8" t="e">
        <f>LEN(#REF!)</f>
        <v>#REF!</v>
      </c>
      <c r="H46" s="8" t="s">
        <v>168</v>
      </c>
      <c r="I46" s="8" t="s">
        <v>15</v>
      </c>
      <c r="J46" s="8" t="s">
        <v>93</v>
      </c>
      <c r="K46" s="8" t="s">
        <v>94</v>
      </c>
      <c r="L46" s="8" t="s">
        <v>95</v>
      </c>
      <c r="M46" s="8">
        <v>180</v>
      </c>
      <c r="N46" s="22">
        <v>63</v>
      </c>
      <c r="O46" s="31">
        <v>63</v>
      </c>
      <c r="P46" s="29">
        <v>2</v>
      </c>
      <c r="Q46" s="8" t="s">
        <v>283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s="11" customFormat="1" ht="76.5" x14ac:dyDescent="0.25">
      <c r="A47" s="16" t="s">
        <v>272</v>
      </c>
      <c r="B47" s="16" t="s">
        <v>167</v>
      </c>
      <c r="C47" s="16" t="s">
        <v>14</v>
      </c>
      <c r="D47" s="16" t="s">
        <v>193</v>
      </c>
      <c r="E47" s="16">
        <f t="shared" si="2"/>
        <v>28</v>
      </c>
      <c r="F47" s="16" t="e">
        <f>LEN(#REF!)</f>
        <v>#REF!</v>
      </c>
      <c r="G47" s="16" t="e">
        <f>LEN(#REF!)</f>
        <v>#REF!</v>
      </c>
      <c r="H47" s="16" t="s">
        <v>219</v>
      </c>
      <c r="I47" s="16" t="s">
        <v>15</v>
      </c>
      <c r="J47" s="16" t="s">
        <v>169</v>
      </c>
      <c r="K47" s="16" t="s">
        <v>170</v>
      </c>
      <c r="L47" s="16" t="s">
        <v>171</v>
      </c>
      <c r="M47" s="16">
        <v>30</v>
      </c>
      <c r="N47" s="23">
        <v>13</v>
      </c>
      <c r="O47" s="31">
        <v>13</v>
      </c>
      <c r="P47" s="29">
        <v>2</v>
      </c>
      <c r="Q47" s="8" t="s">
        <v>283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s="11" customFormat="1" ht="76.5" x14ac:dyDescent="0.25">
      <c r="A48" s="16" t="s">
        <v>288</v>
      </c>
      <c r="B48" s="16">
        <v>32397</v>
      </c>
      <c r="C48" s="8" t="s">
        <v>7</v>
      </c>
      <c r="D48" s="16"/>
      <c r="E48" s="16"/>
      <c r="F48" s="16"/>
      <c r="G48" s="16"/>
      <c r="H48" s="16" t="s">
        <v>290</v>
      </c>
      <c r="I48" s="16" t="s">
        <v>15</v>
      </c>
      <c r="J48" s="16">
        <v>2023</v>
      </c>
      <c r="K48" s="16" t="s">
        <v>287</v>
      </c>
      <c r="L48" s="16" t="s">
        <v>289</v>
      </c>
      <c r="M48" s="16">
        <v>380</v>
      </c>
      <c r="N48" s="23">
        <v>340</v>
      </c>
      <c r="O48" s="31">
        <v>340</v>
      </c>
      <c r="P48" s="29">
        <v>2</v>
      </c>
      <c r="Q48" s="8" t="s">
        <v>283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s="12" customFormat="1" ht="76.5" x14ac:dyDescent="0.2">
      <c r="A49" s="17" t="s">
        <v>271</v>
      </c>
      <c r="B49" s="18">
        <v>32406</v>
      </c>
      <c r="C49" s="8" t="s">
        <v>8</v>
      </c>
      <c r="D49" s="18"/>
      <c r="E49" s="18"/>
      <c r="F49" s="18"/>
      <c r="G49" s="18"/>
      <c r="H49" s="34" t="s">
        <v>229</v>
      </c>
      <c r="I49" s="18" t="s">
        <v>15</v>
      </c>
      <c r="J49" s="18">
        <v>2024</v>
      </c>
      <c r="K49" s="18" t="s">
        <v>230</v>
      </c>
      <c r="L49" s="18" t="s">
        <v>231</v>
      </c>
      <c r="M49" s="18">
        <v>30</v>
      </c>
      <c r="N49" s="24">
        <v>30</v>
      </c>
      <c r="O49" s="12">
        <v>30</v>
      </c>
      <c r="P49" s="29">
        <v>2</v>
      </c>
      <c r="Q49" s="8" t="s">
        <v>283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5"/>
      <c r="AO49" s="18"/>
      <c r="AP49" s="18"/>
      <c r="AQ49" s="18"/>
      <c r="AR49" s="18"/>
      <c r="AS49" s="18"/>
      <c r="AT49" s="18"/>
      <c r="AU49" s="18"/>
      <c r="AV49" s="18"/>
    </row>
    <row r="50" spans="1:48" ht="76.5" x14ac:dyDescent="0.25">
      <c r="A50" s="17" t="s">
        <v>279</v>
      </c>
      <c r="B50" s="18">
        <v>37725</v>
      </c>
      <c r="C50" s="8" t="s">
        <v>7</v>
      </c>
      <c r="D50" s="18"/>
      <c r="E50" s="18"/>
      <c r="F50" s="18"/>
      <c r="G50" s="18"/>
      <c r="H50" s="28" t="s">
        <v>278</v>
      </c>
      <c r="I50" s="18" t="s">
        <v>15</v>
      </c>
      <c r="J50" s="18">
        <v>2022</v>
      </c>
      <c r="K50" s="18" t="s">
        <v>29</v>
      </c>
      <c r="L50" s="18" t="s">
        <v>280</v>
      </c>
      <c r="M50" s="18">
        <v>600</v>
      </c>
      <c r="N50" s="24">
        <v>495</v>
      </c>
      <c r="O50" s="12">
        <v>485</v>
      </c>
      <c r="P50" s="29">
        <v>2</v>
      </c>
      <c r="Q50" s="8" t="s">
        <v>283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</row>
    <row r="51" spans="1:48" ht="15.75" x14ac:dyDescent="0.25">
      <c r="A51" s="19"/>
      <c r="B51" s="20"/>
      <c r="C51" s="20"/>
      <c r="D51" s="21"/>
      <c r="E51" s="20"/>
      <c r="F51" s="20"/>
      <c r="G51" s="20"/>
      <c r="H51" s="21"/>
      <c r="I51" s="20"/>
      <c r="J51" s="20"/>
      <c r="K51" s="21"/>
      <c r="L51" s="21"/>
      <c r="M51" s="21"/>
      <c r="N51" s="41" t="s">
        <v>284</v>
      </c>
      <c r="O51" s="42">
        <f>SUM(O6:O50)</f>
        <v>9239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</row>
    <row r="52" spans="1:48" x14ac:dyDescent="0.25">
      <c r="A52" s="19"/>
      <c r="B52" s="20"/>
      <c r="C52" s="20"/>
      <c r="D52" s="21"/>
      <c r="E52" s="20"/>
      <c r="F52" s="20"/>
      <c r="G52" s="20"/>
      <c r="H52" s="21"/>
      <c r="I52" s="20"/>
      <c r="J52" s="20"/>
      <c r="K52" s="21"/>
      <c r="L52" s="21"/>
      <c r="M52" s="21"/>
      <c r="N52" s="21"/>
      <c r="O52" s="38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</row>
    <row r="53" spans="1:48" x14ac:dyDescent="0.25">
      <c r="A53" s="19"/>
      <c r="B53" s="20"/>
      <c r="C53" s="20"/>
      <c r="D53" s="21"/>
      <c r="E53" s="20"/>
      <c r="F53" s="20"/>
      <c r="G53" s="20"/>
      <c r="H53" s="21"/>
      <c r="I53" s="20"/>
      <c r="J53" s="20"/>
      <c r="K53" s="21"/>
      <c r="L53" s="21"/>
      <c r="M53" s="21"/>
      <c r="N53" s="21"/>
      <c r="O53" s="38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</row>
    <row r="54" spans="1:48" x14ac:dyDescent="0.25">
      <c r="A54" s="19"/>
      <c r="B54" s="20"/>
      <c r="C54" s="20"/>
      <c r="D54" s="21"/>
      <c r="E54" s="20"/>
      <c r="F54" s="20"/>
      <c r="G54" s="20"/>
      <c r="H54" s="21"/>
      <c r="I54" s="20"/>
      <c r="J54" s="20"/>
      <c r="K54" s="21"/>
      <c r="L54" s="21"/>
      <c r="M54" s="21"/>
      <c r="N54" s="21"/>
      <c r="O54" s="38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</row>
    <row r="55" spans="1:48" x14ac:dyDescent="0.25">
      <c r="A55" s="19"/>
      <c r="B55" s="20"/>
      <c r="C55" s="20"/>
      <c r="D55" s="21"/>
      <c r="E55" s="20"/>
      <c r="F55" s="20"/>
      <c r="G55" s="20"/>
      <c r="H55" s="21"/>
      <c r="I55" s="20"/>
      <c r="J55" s="20"/>
      <c r="K55" s="21"/>
      <c r="L55" s="21"/>
      <c r="M55" s="21"/>
      <c r="N55" s="21"/>
      <c r="O55" s="38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</row>
    <row r="56" spans="1:48" x14ac:dyDescent="0.25">
      <c r="A56" s="19"/>
      <c r="B56" s="20"/>
      <c r="C56" s="20"/>
      <c r="D56" s="21"/>
      <c r="E56" s="20"/>
      <c r="F56" s="20"/>
      <c r="G56" s="20"/>
      <c r="H56" s="21"/>
      <c r="I56" s="20"/>
      <c r="J56" s="20"/>
      <c r="K56" s="21"/>
      <c r="L56" s="21"/>
      <c r="M56" s="21"/>
      <c r="N56" s="21"/>
      <c r="O56" s="38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</row>
    <row r="57" spans="1:48" x14ac:dyDescent="0.25">
      <c r="A57" s="19"/>
      <c r="B57" s="20"/>
      <c r="C57" s="20"/>
      <c r="D57" s="21"/>
      <c r="E57" s="20"/>
      <c r="F57" s="20"/>
      <c r="G57" s="20"/>
      <c r="H57" s="21"/>
      <c r="I57" s="20"/>
      <c r="J57" s="20"/>
      <c r="K57" s="21"/>
      <c r="L57" s="21"/>
      <c r="M57" s="21"/>
      <c r="N57" s="21"/>
      <c r="O57" s="38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</row>
    <row r="58" spans="1:48" x14ac:dyDescent="0.25">
      <c r="A58" s="19"/>
      <c r="B58" s="20"/>
      <c r="C58" s="20"/>
      <c r="D58" s="21"/>
      <c r="E58" s="20"/>
      <c r="F58" s="20"/>
      <c r="G58" s="20"/>
      <c r="H58" s="21"/>
      <c r="I58" s="20"/>
      <c r="J58" s="20"/>
      <c r="K58" s="21"/>
      <c r="L58" s="21"/>
      <c r="M58" s="21"/>
      <c r="N58" s="21"/>
      <c r="O58" s="38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</row>
    <row r="59" spans="1:48" x14ac:dyDescent="0.25">
      <c r="A59" s="19"/>
      <c r="B59" s="20"/>
      <c r="C59" s="20"/>
      <c r="D59" s="21"/>
      <c r="E59" s="20"/>
      <c r="F59" s="20"/>
      <c r="G59" s="20"/>
      <c r="H59" s="21"/>
      <c r="I59" s="20"/>
      <c r="J59" s="20"/>
      <c r="K59" s="21"/>
      <c r="L59" s="21"/>
      <c r="M59" s="21"/>
      <c r="N59" s="21"/>
      <c r="O59" s="38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</row>
    <row r="60" spans="1:48" x14ac:dyDescent="0.25">
      <c r="A60" s="19"/>
      <c r="B60" s="20"/>
      <c r="C60" s="20"/>
      <c r="D60" s="21"/>
      <c r="E60" s="20"/>
      <c r="F60" s="20"/>
      <c r="G60" s="20"/>
      <c r="H60" s="21"/>
      <c r="I60" s="20"/>
      <c r="J60" s="20"/>
      <c r="K60" s="21"/>
      <c r="L60" s="21"/>
      <c r="M60" s="21"/>
      <c r="N60" s="21"/>
      <c r="O60" s="38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</row>
    <row r="61" spans="1:48" x14ac:dyDescent="0.25">
      <c r="A61" s="19"/>
      <c r="B61" s="20"/>
      <c r="C61" s="20"/>
      <c r="D61" s="21"/>
      <c r="E61" s="20"/>
      <c r="F61" s="20"/>
      <c r="G61" s="20"/>
      <c r="H61" s="21"/>
      <c r="I61" s="20"/>
      <c r="J61" s="20"/>
      <c r="K61" s="21"/>
      <c r="L61" s="21"/>
      <c r="M61" s="21"/>
      <c r="N61" s="21"/>
      <c r="O61" s="38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</row>
    <row r="62" spans="1:48" x14ac:dyDescent="0.25">
      <c r="A62" s="19"/>
      <c r="B62" s="20"/>
      <c r="C62" s="20"/>
      <c r="D62" s="21"/>
      <c r="E62" s="20"/>
      <c r="F62" s="20"/>
      <c r="G62" s="20"/>
      <c r="H62" s="21"/>
      <c r="I62" s="20"/>
      <c r="J62" s="20"/>
      <c r="K62" s="21"/>
      <c r="L62" s="21"/>
      <c r="M62" s="21"/>
      <c r="N62" s="21"/>
      <c r="O62" s="38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</row>
    <row r="63" spans="1:48" x14ac:dyDescent="0.25">
      <c r="A63" s="19"/>
      <c r="B63" s="20"/>
      <c r="C63" s="20"/>
      <c r="D63" s="21"/>
      <c r="E63" s="20"/>
      <c r="F63" s="20"/>
      <c r="G63" s="20"/>
      <c r="H63" s="21"/>
      <c r="I63" s="20"/>
      <c r="J63" s="20"/>
      <c r="K63" s="21"/>
      <c r="L63" s="21"/>
      <c r="M63" s="21"/>
      <c r="N63" s="21"/>
      <c r="O63" s="38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</row>
    <row r="64" spans="1:48" x14ac:dyDescent="0.25">
      <c r="A64" s="19"/>
      <c r="B64" s="20"/>
      <c r="C64" s="20"/>
      <c r="D64" s="21"/>
      <c r="E64" s="20"/>
      <c r="F64" s="20"/>
      <c r="G64" s="20"/>
      <c r="H64" s="21"/>
      <c r="I64" s="20"/>
      <c r="J64" s="20"/>
      <c r="K64" s="21"/>
      <c r="L64" s="21"/>
      <c r="M64" s="21"/>
      <c r="N64" s="21"/>
      <c r="O64" s="38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</row>
    <row r="65" spans="1:48" x14ac:dyDescent="0.25">
      <c r="A65" s="19"/>
      <c r="B65" s="20"/>
      <c r="C65" s="20"/>
      <c r="D65" s="21"/>
      <c r="E65" s="20"/>
      <c r="F65" s="20"/>
      <c r="G65" s="20"/>
      <c r="H65" s="21"/>
      <c r="I65" s="20"/>
      <c r="J65" s="20"/>
      <c r="K65" s="21"/>
      <c r="L65" s="21"/>
      <c r="M65" s="21"/>
      <c r="N65" s="21"/>
      <c r="O65" s="38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</row>
    <row r="66" spans="1:48" x14ac:dyDescent="0.25">
      <c r="A66" s="19"/>
      <c r="B66" s="20"/>
      <c r="C66" s="20"/>
      <c r="D66" s="21"/>
      <c r="E66" s="20"/>
      <c r="F66" s="20"/>
      <c r="G66" s="20"/>
      <c r="H66" s="21"/>
      <c r="I66" s="20"/>
      <c r="J66" s="20"/>
      <c r="K66" s="21"/>
      <c r="L66" s="21"/>
      <c r="M66" s="21"/>
      <c r="N66" s="21"/>
      <c r="O66" s="38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</row>
    <row r="67" spans="1:48" x14ac:dyDescent="0.25">
      <c r="A67" s="19"/>
      <c r="B67" s="20"/>
      <c r="C67" s="20"/>
      <c r="D67" s="21"/>
      <c r="E67" s="20"/>
      <c r="F67" s="20"/>
      <c r="G67" s="20"/>
      <c r="H67" s="21"/>
      <c r="I67" s="20"/>
      <c r="J67" s="20"/>
      <c r="K67" s="21"/>
      <c r="L67" s="21"/>
      <c r="M67" s="21"/>
      <c r="N67" s="21"/>
      <c r="O67" s="38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</row>
    <row r="68" spans="1:48" x14ac:dyDescent="0.25">
      <c r="A68" s="19"/>
      <c r="B68" s="20"/>
      <c r="C68" s="20"/>
      <c r="D68" s="21"/>
      <c r="E68" s="20"/>
      <c r="F68" s="20"/>
      <c r="G68" s="20"/>
      <c r="H68" s="21"/>
      <c r="I68" s="20"/>
      <c r="J68" s="20"/>
      <c r="K68" s="21"/>
      <c r="L68" s="21"/>
      <c r="M68" s="21"/>
      <c r="N68" s="21"/>
      <c r="O68" s="38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</row>
    <row r="69" spans="1:48" x14ac:dyDescent="0.25">
      <c r="A69" s="19"/>
      <c r="B69" s="20"/>
      <c r="C69" s="20"/>
      <c r="D69" s="21"/>
      <c r="E69" s="20"/>
      <c r="F69" s="20"/>
      <c r="G69" s="20"/>
      <c r="H69" s="21"/>
      <c r="I69" s="20"/>
      <c r="J69" s="20"/>
      <c r="K69" s="21"/>
      <c r="L69" s="21"/>
      <c r="M69" s="21"/>
      <c r="N69" s="21"/>
      <c r="O69" s="38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</row>
    <row r="70" spans="1:48" x14ac:dyDescent="0.25">
      <c r="A70" s="19"/>
      <c r="B70" s="20"/>
      <c r="C70" s="20"/>
      <c r="D70" s="21"/>
      <c r="E70" s="20"/>
      <c r="F70" s="20"/>
      <c r="G70" s="20"/>
      <c r="H70" s="21"/>
      <c r="I70" s="20"/>
      <c r="J70" s="20"/>
      <c r="K70" s="21"/>
      <c r="L70" s="21"/>
      <c r="M70" s="21"/>
      <c r="N70" s="21"/>
      <c r="O70" s="38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1:48" x14ac:dyDescent="0.25">
      <c r="A71" s="19"/>
      <c r="B71" s="20"/>
      <c r="C71" s="20"/>
      <c r="D71" s="21"/>
      <c r="E71" s="20"/>
      <c r="F71" s="20"/>
      <c r="G71" s="20"/>
      <c r="H71" s="21"/>
      <c r="I71" s="20"/>
      <c r="J71" s="20"/>
      <c r="K71" s="21"/>
      <c r="L71" s="21"/>
      <c r="M71" s="21"/>
      <c r="N71" s="21"/>
      <c r="O71" s="38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</row>
    <row r="72" spans="1:48" x14ac:dyDescent="0.25">
      <c r="A72" s="19"/>
      <c r="B72" s="20"/>
      <c r="C72" s="20"/>
      <c r="D72" s="21"/>
      <c r="E72" s="20"/>
      <c r="F72" s="20"/>
      <c r="G72" s="20"/>
      <c r="H72" s="21"/>
      <c r="I72" s="20"/>
      <c r="J72" s="20"/>
      <c r="K72" s="21"/>
      <c r="L72" s="21"/>
      <c r="M72" s="21"/>
      <c r="N72" s="21"/>
      <c r="O72" s="38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</row>
    <row r="73" spans="1:48" x14ac:dyDescent="0.25">
      <c r="A73" s="19"/>
      <c r="B73" s="20"/>
      <c r="C73" s="20"/>
      <c r="D73" s="21"/>
      <c r="E73" s="20"/>
      <c r="F73" s="20"/>
      <c r="G73" s="20"/>
      <c r="H73" s="21"/>
      <c r="I73" s="20"/>
      <c r="J73" s="20"/>
      <c r="K73" s="21"/>
      <c r="L73" s="21"/>
      <c r="M73" s="21"/>
      <c r="N73" s="21"/>
      <c r="O73" s="38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</row>
    <row r="74" spans="1:48" x14ac:dyDescent="0.25">
      <c r="A74" s="19"/>
      <c r="B74" s="20"/>
      <c r="C74" s="20"/>
      <c r="D74" s="21"/>
      <c r="E74" s="20"/>
      <c r="F74" s="20"/>
      <c r="G74" s="20"/>
      <c r="H74" s="21"/>
      <c r="I74" s="20"/>
      <c r="J74" s="20"/>
      <c r="K74" s="21"/>
      <c r="L74" s="21"/>
      <c r="M74" s="21"/>
      <c r="N74" s="21"/>
      <c r="O74" s="38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</row>
    <row r="75" spans="1:48" x14ac:dyDescent="0.25">
      <c r="A75" s="19"/>
      <c r="B75" s="20"/>
      <c r="C75" s="20"/>
      <c r="D75" s="21"/>
      <c r="E75" s="20"/>
      <c r="F75" s="20"/>
      <c r="G75" s="20"/>
      <c r="H75" s="21"/>
      <c r="I75" s="20"/>
      <c r="J75" s="20"/>
      <c r="K75" s="21"/>
      <c r="L75" s="21"/>
      <c r="M75" s="21"/>
      <c r="N75" s="21"/>
      <c r="O75" s="38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</row>
    <row r="76" spans="1:48" x14ac:dyDescent="0.25">
      <c r="A76" s="19"/>
      <c r="B76" s="20"/>
      <c r="C76" s="20"/>
      <c r="D76" s="21"/>
      <c r="E76" s="20"/>
      <c r="F76" s="20"/>
      <c r="G76" s="20"/>
      <c r="H76" s="21"/>
      <c r="I76" s="20"/>
      <c r="J76" s="20"/>
      <c r="K76" s="21"/>
      <c r="L76" s="21"/>
      <c r="M76" s="21"/>
      <c r="N76" s="21"/>
      <c r="O76" s="38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</row>
    <row r="77" spans="1:48" x14ac:dyDescent="0.25">
      <c r="A77" s="19"/>
      <c r="B77" s="20"/>
      <c r="C77" s="20"/>
      <c r="D77" s="21"/>
      <c r="E77" s="20"/>
      <c r="F77" s="20"/>
      <c r="G77" s="20"/>
      <c r="H77" s="21"/>
      <c r="I77" s="20"/>
      <c r="J77" s="20"/>
      <c r="K77" s="21"/>
      <c r="L77" s="21"/>
      <c r="M77" s="21"/>
      <c r="N77" s="21"/>
      <c r="O77" s="38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</row>
    <row r="78" spans="1:48" x14ac:dyDescent="0.25">
      <c r="A78" s="19"/>
      <c r="B78" s="20"/>
      <c r="C78" s="20"/>
      <c r="D78" s="21"/>
      <c r="E78" s="20"/>
      <c r="F78" s="20"/>
      <c r="G78" s="20"/>
      <c r="H78" s="21"/>
      <c r="I78" s="20"/>
      <c r="J78" s="20"/>
      <c r="K78" s="21"/>
      <c r="L78" s="21"/>
      <c r="M78" s="21"/>
      <c r="N78" s="21"/>
      <c r="O78" s="38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</row>
    <row r="79" spans="1:48" x14ac:dyDescent="0.25">
      <c r="A79" s="19"/>
      <c r="B79" s="20"/>
      <c r="C79" s="20"/>
      <c r="D79" s="21"/>
      <c r="E79" s="20"/>
      <c r="F79" s="20"/>
      <c r="G79" s="20"/>
      <c r="H79" s="21"/>
      <c r="I79" s="20"/>
      <c r="J79" s="20"/>
      <c r="K79" s="21"/>
      <c r="L79" s="21"/>
      <c r="M79" s="21"/>
      <c r="N79" s="21"/>
      <c r="O79" s="38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48" x14ac:dyDescent="0.25">
      <c r="A80" s="19"/>
      <c r="B80" s="20"/>
      <c r="C80" s="20"/>
      <c r="D80" s="21"/>
      <c r="E80" s="20"/>
      <c r="F80" s="20"/>
      <c r="G80" s="20"/>
      <c r="H80" s="21"/>
      <c r="I80" s="20"/>
      <c r="J80" s="20"/>
      <c r="K80" s="21"/>
      <c r="L80" s="21"/>
      <c r="M80" s="21"/>
      <c r="N80" s="21"/>
      <c r="O80" s="38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</row>
    <row r="81" spans="1:48" x14ac:dyDescent="0.25">
      <c r="A81" s="19"/>
      <c r="B81" s="20"/>
      <c r="C81" s="20"/>
      <c r="D81" s="21"/>
      <c r="E81" s="20"/>
      <c r="F81" s="20"/>
      <c r="G81" s="20"/>
      <c r="H81" s="21"/>
      <c r="I81" s="20"/>
      <c r="J81" s="20"/>
      <c r="K81" s="21"/>
      <c r="L81" s="21"/>
      <c r="M81" s="21"/>
      <c r="N81" s="21"/>
      <c r="O81" s="38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</row>
    <row r="82" spans="1:48" x14ac:dyDescent="0.25">
      <c r="A82" s="19"/>
      <c r="B82" s="20"/>
      <c r="C82" s="20"/>
      <c r="D82" s="21"/>
      <c r="E82" s="20"/>
      <c r="F82" s="20"/>
      <c r="G82" s="20"/>
      <c r="H82" s="21"/>
      <c r="I82" s="20"/>
      <c r="J82" s="20"/>
      <c r="K82" s="21"/>
      <c r="L82" s="21"/>
      <c r="M82" s="21"/>
      <c r="N82" s="21"/>
      <c r="O82" s="38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</row>
    <row r="83" spans="1:48" x14ac:dyDescent="0.25">
      <c r="A83" s="19"/>
      <c r="B83" s="20"/>
      <c r="C83" s="20"/>
      <c r="D83" s="21"/>
      <c r="E83" s="20"/>
      <c r="F83" s="20"/>
      <c r="G83" s="20"/>
      <c r="H83" s="21"/>
      <c r="I83" s="20"/>
      <c r="J83" s="20"/>
      <c r="K83" s="21"/>
      <c r="L83" s="21"/>
      <c r="M83" s="21"/>
      <c r="N83" s="21"/>
      <c r="O83" s="38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</row>
    <row r="84" spans="1:48" x14ac:dyDescent="0.25">
      <c r="A84" s="19"/>
      <c r="B84" s="20"/>
      <c r="C84" s="20"/>
      <c r="D84" s="21"/>
      <c r="E84" s="20"/>
      <c r="F84" s="20"/>
      <c r="G84" s="20"/>
      <c r="H84" s="21"/>
      <c r="I84" s="20"/>
      <c r="J84" s="20"/>
      <c r="K84" s="21"/>
      <c r="L84" s="21"/>
      <c r="M84" s="21"/>
      <c r="N84" s="21"/>
      <c r="O84" s="38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</row>
    <row r="85" spans="1:48" x14ac:dyDescent="0.25">
      <c r="A85" s="19"/>
      <c r="B85" s="20"/>
      <c r="C85" s="20"/>
      <c r="D85" s="21"/>
      <c r="E85" s="20"/>
      <c r="F85" s="20"/>
      <c r="G85" s="20"/>
      <c r="H85" s="21"/>
      <c r="I85" s="20"/>
      <c r="J85" s="20"/>
      <c r="K85" s="21"/>
      <c r="L85" s="21"/>
      <c r="M85" s="21"/>
      <c r="N85" s="21"/>
      <c r="O85" s="38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</row>
    <row r="86" spans="1:48" x14ac:dyDescent="0.25">
      <c r="A86" s="19"/>
      <c r="B86" s="20"/>
      <c r="C86" s="20"/>
      <c r="D86" s="21"/>
      <c r="E86" s="20"/>
      <c r="F86" s="20"/>
      <c r="G86" s="20"/>
      <c r="H86" s="21"/>
      <c r="I86" s="20"/>
      <c r="J86" s="20"/>
      <c r="K86" s="21"/>
      <c r="L86" s="21"/>
      <c r="M86" s="21"/>
      <c r="N86" s="21"/>
      <c r="O86" s="38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</row>
    <row r="87" spans="1:48" x14ac:dyDescent="0.25">
      <c r="A87" s="19"/>
      <c r="B87" s="20"/>
      <c r="C87" s="20"/>
      <c r="D87" s="21"/>
      <c r="E87" s="20"/>
      <c r="F87" s="20"/>
      <c r="G87" s="20"/>
      <c r="H87" s="21"/>
      <c r="I87" s="20"/>
      <c r="J87" s="20"/>
      <c r="K87" s="21"/>
      <c r="L87" s="21"/>
      <c r="M87" s="21"/>
      <c r="N87" s="21"/>
      <c r="O87" s="38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</row>
    <row r="88" spans="1:48" x14ac:dyDescent="0.25">
      <c r="A88" s="19"/>
      <c r="B88" s="20"/>
      <c r="C88" s="20"/>
      <c r="D88" s="21"/>
      <c r="E88" s="20"/>
      <c r="F88" s="20"/>
      <c r="G88" s="20"/>
      <c r="H88" s="21"/>
      <c r="I88" s="20"/>
      <c r="J88" s="20"/>
      <c r="K88" s="21"/>
      <c r="L88" s="21"/>
      <c r="M88" s="21"/>
      <c r="N88" s="21"/>
      <c r="O88" s="38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</row>
    <row r="89" spans="1:48" x14ac:dyDescent="0.25">
      <c r="A89" s="19"/>
      <c r="B89" s="20"/>
      <c r="C89" s="20"/>
      <c r="D89" s="21"/>
      <c r="E89" s="20"/>
      <c r="F89" s="20"/>
      <c r="G89" s="20"/>
      <c r="H89" s="21"/>
      <c r="I89" s="20"/>
      <c r="J89" s="20"/>
      <c r="K89" s="21"/>
      <c r="L89" s="21"/>
      <c r="M89" s="21"/>
      <c r="N89" s="21"/>
      <c r="O89" s="38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</row>
    <row r="90" spans="1:48" x14ac:dyDescent="0.25">
      <c r="A90" s="19"/>
      <c r="B90" s="20"/>
      <c r="C90" s="20"/>
      <c r="D90" s="21"/>
      <c r="E90" s="20"/>
      <c r="F90" s="20"/>
      <c r="G90" s="20"/>
      <c r="H90" s="21"/>
      <c r="I90" s="20"/>
      <c r="J90" s="20"/>
      <c r="K90" s="21"/>
      <c r="L90" s="21"/>
      <c r="M90" s="21"/>
      <c r="N90" s="21"/>
      <c r="O90" s="38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</row>
    <row r="91" spans="1:48" x14ac:dyDescent="0.25">
      <c r="A91" s="19"/>
      <c r="B91" s="20"/>
      <c r="C91" s="20"/>
      <c r="D91" s="21"/>
      <c r="E91" s="20"/>
      <c r="F91" s="20"/>
      <c r="G91" s="20"/>
      <c r="H91" s="21"/>
      <c r="I91" s="20"/>
      <c r="J91" s="20"/>
      <c r="K91" s="21"/>
      <c r="L91" s="21"/>
      <c r="M91" s="21"/>
      <c r="N91" s="21"/>
      <c r="O91" s="38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</row>
    <row r="92" spans="1:48" x14ac:dyDescent="0.25">
      <c r="A92" s="19"/>
      <c r="B92" s="20"/>
      <c r="C92" s="20"/>
      <c r="D92" s="21"/>
      <c r="E92" s="20"/>
      <c r="F92" s="20"/>
      <c r="G92" s="20"/>
      <c r="H92" s="21"/>
      <c r="I92" s="20"/>
      <c r="J92" s="20"/>
      <c r="K92" s="21"/>
      <c r="L92" s="21"/>
      <c r="M92" s="21"/>
      <c r="N92" s="21"/>
      <c r="O92" s="38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</row>
    <row r="93" spans="1:48" x14ac:dyDescent="0.25">
      <c r="A93" s="19"/>
      <c r="B93" s="20"/>
      <c r="C93" s="20"/>
      <c r="D93" s="21"/>
      <c r="E93" s="20"/>
      <c r="F93" s="20"/>
      <c r="G93" s="20"/>
      <c r="H93" s="21"/>
      <c r="I93" s="20"/>
      <c r="J93" s="20"/>
      <c r="K93" s="21"/>
      <c r="L93" s="21"/>
      <c r="M93" s="21"/>
      <c r="N93" s="21"/>
      <c r="O93" s="38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</row>
    <row r="94" spans="1:48" x14ac:dyDescent="0.25">
      <c r="A94" s="19"/>
      <c r="B94" s="20"/>
      <c r="C94" s="20"/>
      <c r="D94" s="21"/>
      <c r="E94" s="20"/>
      <c r="F94" s="20"/>
      <c r="G94" s="20"/>
      <c r="H94" s="21"/>
      <c r="I94" s="20"/>
      <c r="J94" s="20"/>
      <c r="K94" s="21"/>
      <c r="L94" s="21"/>
      <c r="M94" s="21"/>
      <c r="N94" s="21"/>
      <c r="O94" s="38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</row>
    <row r="95" spans="1:48" x14ac:dyDescent="0.25">
      <c r="A95" s="19"/>
      <c r="B95" s="20"/>
      <c r="C95" s="20"/>
      <c r="D95" s="21"/>
      <c r="E95" s="20"/>
      <c r="F95" s="20"/>
      <c r="G95" s="20"/>
      <c r="H95" s="21"/>
      <c r="I95" s="20"/>
      <c r="J95" s="20"/>
      <c r="K95" s="21"/>
      <c r="L95" s="21"/>
      <c r="M95" s="21"/>
      <c r="N95" s="21"/>
      <c r="O95" s="38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</row>
    <row r="96" spans="1:48" x14ac:dyDescent="0.25">
      <c r="A96" s="19"/>
      <c r="B96" s="20"/>
      <c r="C96" s="20"/>
      <c r="D96" s="21"/>
      <c r="E96" s="20"/>
      <c r="F96" s="20"/>
      <c r="G96" s="20"/>
      <c r="H96" s="21"/>
      <c r="I96" s="20"/>
      <c r="J96" s="20"/>
      <c r="K96" s="21"/>
      <c r="L96" s="21"/>
      <c r="M96" s="21"/>
      <c r="N96" s="21"/>
      <c r="O96" s="38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</row>
    <row r="97" spans="1:48" x14ac:dyDescent="0.25">
      <c r="A97" s="19"/>
      <c r="B97" s="20"/>
      <c r="C97" s="20"/>
      <c r="D97" s="21"/>
      <c r="E97" s="20"/>
      <c r="F97" s="20"/>
      <c r="G97" s="20"/>
      <c r="H97" s="21"/>
      <c r="I97" s="20"/>
      <c r="J97" s="20"/>
      <c r="K97" s="21"/>
      <c r="L97" s="21"/>
      <c r="M97" s="21"/>
      <c r="N97" s="21"/>
      <c r="O97" s="38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</row>
    <row r="98" spans="1:48" x14ac:dyDescent="0.25">
      <c r="A98" s="19"/>
      <c r="B98" s="20"/>
      <c r="C98" s="20"/>
      <c r="D98" s="21"/>
      <c r="E98" s="20"/>
      <c r="F98" s="20"/>
      <c r="G98" s="20"/>
      <c r="H98" s="21"/>
      <c r="I98" s="20"/>
      <c r="J98" s="20"/>
      <c r="K98" s="21"/>
      <c r="L98" s="21"/>
      <c r="M98" s="21"/>
      <c r="N98" s="21"/>
      <c r="O98" s="38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</row>
    <row r="99" spans="1:48" x14ac:dyDescent="0.25">
      <c r="A99" s="19"/>
      <c r="B99" s="20"/>
      <c r="C99" s="20"/>
      <c r="D99" s="21"/>
      <c r="E99" s="20"/>
      <c r="F99" s="20"/>
      <c r="G99" s="20"/>
      <c r="H99" s="21"/>
      <c r="I99" s="20"/>
      <c r="J99" s="20"/>
      <c r="K99" s="21"/>
      <c r="L99" s="21"/>
      <c r="M99" s="21"/>
      <c r="N99" s="21"/>
      <c r="O99" s="38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</row>
    <row r="100" spans="1:48" x14ac:dyDescent="0.25">
      <c r="A100" s="19"/>
      <c r="B100" s="20"/>
      <c r="C100" s="20"/>
      <c r="D100" s="21"/>
      <c r="E100" s="20"/>
      <c r="F100" s="20"/>
      <c r="G100" s="20"/>
      <c r="H100" s="21"/>
      <c r="I100" s="20"/>
      <c r="J100" s="20"/>
      <c r="K100" s="21"/>
      <c r="L100" s="21"/>
      <c r="M100" s="21"/>
      <c r="N100" s="21"/>
      <c r="O100" s="38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</row>
    <row r="101" spans="1:48" x14ac:dyDescent="0.25">
      <c r="A101" s="19"/>
      <c r="B101" s="20"/>
      <c r="C101" s="20"/>
      <c r="D101" s="21"/>
      <c r="E101" s="20"/>
      <c r="F101" s="20"/>
      <c r="G101" s="20"/>
      <c r="H101" s="21"/>
      <c r="I101" s="20"/>
      <c r="J101" s="20"/>
      <c r="K101" s="21"/>
      <c r="L101" s="21"/>
      <c r="M101" s="21"/>
      <c r="N101" s="21"/>
      <c r="O101" s="38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</row>
    <row r="102" spans="1:48" x14ac:dyDescent="0.25">
      <c r="A102" s="19"/>
      <c r="B102" s="20"/>
      <c r="C102" s="20"/>
      <c r="D102" s="21"/>
      <c r="E102" s="20"/>
      <c r="F102" s="20"/>
      <c r="G102" s="20"/>
      <c r="H102" s="21"/>
      <c r="I102" s="20"/>
      <c r="J102" s="20"/>
      <c r="K102" s="21"/>
      <c r="L102" s="21"/>
      <c r="M102" s="21"/>
      <c r="N102" s="21"/>
      <c r="O102" s="38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</row>
    <row r="103" spans="1:48" x14ac:dyDescent="0.25">
      <c r="A103" s="19"/>
      <c r="B103" s="20"/>
      <c r="C103" s="20"/>
      <c r="D103" s="21"/>
      <c r="E103" s="20"/>
      <c r="F103" s="20"/>
      <c r="G103" s="20"/>
      <c r="H103" s="21"/>
      <c r="I103" s="20"/>
      <c r="J103" s="20"/>
      <c r="K103" s="21"/>
      <c r="L103" s="21"/>
      <c r="M103" s="21"/>
      <c r="N103" s="21"/>
      <c r="O103" s="38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</row>
    <row r="104" spans="1:48" x14ac:dyDescent="0.25">
      <c r="A104" s="19"/>
      <c r="B104" s="20"/>
      <c r="C104" s="20"/>
      <c r="D104" s="21"/>
      <c r="E104" s="20"/>
      <c r="F104" s="20"/>
      <c r="G104" s="20"/>
      <c r="H104" s="21"/>
      <c r="I104" s="20"/>
      <c r="J104" s="20"/>
      <c r="K104" s="21"/>
      <c r="L104" s="21"/>
      <c r="M104" s="21"/>
      <c r="N104" s="21"/>
      <c r="O104" s="38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</row>
    <row r="105" spans="1:48" x14ac:dyDescent="0.25">
      <c r="A105" s="19"/>
      <c r="B105" s="20"/>
      <c r="C105" s="20"/>
      <c r="D105" s="21"/>
      <c r="E105" s="20"/>
      <c r="F105" s="20"/>
      <c r="G105" s="20"/>
      <c r="H105" s="21"/>
      <c r="I105" s="20"/>
      <c r="J105" s="20"/>
      <c r="K105" s="21"/>
      <c r="L105" s="21"/>
      <c r="M105" s="21"/>
      <c r="N105" s="21"/>
      <c r="O105" s="38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</row>
    <row r="106" spans="1:48" x14ac:dyDescent="0.25">
      <c r="A106" s="19"/>
      <c r="B106" s="20"/>
      <c r="C106" s="20"/>
      <c r="D106" s="21"/>
      <c r="E106" s="20"/>
      <c r="F106" s="20"/>
      <c r="G106" s="20"/>
      <c r="H106" s="21"/>
      <c r="I106" s="20"/>
      <c r="J106" s="20"/>
      <c r="K106" s="21"/>
      <c r="L106" s="21"/>
      <c r="M106" s="21"/>
      <c r="N106" s="21"/>
      <c r="O106" s="38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</row>
    <row r="107" spans="1:48" x14ac:dyDescent="0.25">
      <c r="A107" s="19"/>
      <c r="B107" s="20"/>
      <c r="C107" s="20"/>
      <c r="D107" s="21"/>
      <c r="E107" s="20"/>
      <c r="F107" s="20"/>
      <c r="G107" s="20"/>
      <c r="H107" s="21"/>
      <c r="I107" s="20"/>
      <c r="J107" s="20"/>
      <c r="K107" s="21"/>
      <c r="L107" s="21"/>
      <c r="M107" s="21"/>
      <c r="N107" s="21"/>
      <c r="O107" s="38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</row>
    <row r="108" spans="1:48" x14ac:dyDescent="0.25">
      <c r="A108" s="19"/>
      <c r="B108" s="20"/>
      <c r="C108" s="20"/>
      <c r="D108" s="21"/>
      <c r="E108" s="20"/>
      <c r="F108" s="20"/>
      <c r="G108" s="20"/>
      <c r="H108" s="21"/>
      <c r="I108" s="20"/>
      <c r="J108" s="20"/>
      <c r="K108" s="21"/>
      <c r="L108" s="21"/>
      <c r="M108" s="21"/>
      <c r="N108" s="21"/>
      <c r="O108" s="38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</row>
    <row r="109" spans="1:48" x14ac:dyDescent="0.25">
      <c r="A109" s="19"/>
      <c r="B109" s="20"/>
      <c r="C109" s="20"/>
      <c r="D109" s="21"/>
      <c r="E109" s="20"/>
      <c r="F109" s="20"/>
      <c r="G109" s="20"/>
      <c r="H109" s="21"/>
      <c r="I109" s="20"/>
      <c r="J109" s="20"/>
      <c r="K109" s="21"/>
      <c r="L109" s="21"/>
      <c r="M109" s="21"/>
      <c r="N109" s="21"/>
      <c r="O109" s="38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</row>
    <row r="110" spans="1:48" x14ac:dyDescent="0.25">
      <c r="A110" s="19"/>
      <c r="B110" s="20"/>
      <c r="C110" s="20"/>
      <c r="D110" s="21"/>
      <c r="E110" s="20"/>
      <c r="F110" s="20"/>
      <c r="G110" s="20"/>
      <c r="H110" s="21"/>
      <c r="I110" s="20"/>
      <c r="J110" s="20"/>
      <c r="K110" s="21"/>
      <c r="L110" s="21"/>
      <c r="M110" s="21"/>
      <c r="N110" s="21"/>
      <c r="O110" s="38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</row>
    <row r="111" spans="1:48" x14ac:dyDescent="0.25">
      <c r="A111" s="19"/>
      <c r="B111" s="20"/>
      <c r="C111" s="20"/>
      <c r="D111" s="21"/>
      <c r="E111" s="20"/>
      <c r="F111" s="20"/>
      <c r="G111" s="20"/>
      <c r="H111" s="21"/>
      <c r="I111" s="20"/>
      <c r="J111" s="20"/>
      <c r="K111" s="21"/>
      <c r="L111" s="21"/>
      <c r="M111" s="21"/>
      <c r="N111" s="21"/>
      <c r="O111" s="38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</row>
    <row r="112" spans="1:48" x14ac:dyDescent="0.25">
      <c r="A112" s="19"/>
      <c r="B112" s="20"/>
      <c r="C112" s="20"/>
      <c r="D112" s="21"/>
      <c r="E112" s="20"/>
      <c r="F112" s="20"/>
      <c r="G112" s="20"/>
      <c r="H112" s="21"/>
      <c r="I112" s="20"/>
      <c r="J112" s="20"/>
      <c r="K112" s="21"/>
      <c r="L112" s="21"/>
      <c r="M112" s="21"/>
      <c r="N112" s="21"/>
      <c r="O112" s="38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</row>
    <row r="113" spans="1:48" x14ac:dyDescent="0.25">
      <c r="A113" s="19"/>
      <c r="B113" s="20"/>
      <c r="C113" s="20"/>
      <c r="D113" s="21"/>
      <c r="E113" s="20"/>
      <c r="F113" s="20"/>
      <c r="G113" s="20"/>
      <c r="H113" s="21"/>
      <c r="I113" s="20"/>
      <c r="J113" s="20"/>
      <c r="K113" s="21"/>
      <c r="L113" s="21"/>
      <c r="M113" s="21"/>
      <c r="N113" s="21"/>
      <c r="O113" s="38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</row>
    <row r="114" spans="1:48" x14ac:dyDescent="0.25">
      <c r="A114" s="19"/>
      <c r="B114" s="20"/>
      <c r="C114" s="20"/>
      <c r="D114" s="21"/>
      <c r="E114" s="20"/>
      <c r="F114" s="20"/>
      <c r="G114" s="20"/>
      <c r="H114" s="21"/>
      <c r="I114" s="20"/>
      <c r="J114" s="20"/>
      <c r="K114" s="21"/>
      <c r="L114" s="21"/>
      <c r="M114" s="21"/>
      <c r="N114" s="21"/>
      <c r="O114" s="38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</row>
    <row r="115" spans="1:48" x14ac:dyDescent="0.25">
      <c r="A115" s="19"/>
      <c r="B115" s="20"/>
      <c r="C115" s="20"/>
      <c r="D115" s="21"/>
      <c r="E115" s="20"/>
      <c r="F115" s="20"/>
      <c r="G115" s="20"/>
      <c r="H115" s="21"/>
      <c r="I115" s="20"/>
      <c r="J115" s="20"/>
      <c r="K115" s="21"/>
      <c r="L115" s="21"/>
      <c r="M115" s="21"/>
      <c r="N115" s="21"/>
      <c r="O115" s="38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</row>
    <row r="116" spans="1:48" x14ac:dyDescent="0.25">
      <c r="A116" s="19"/>
      <c r="B116" s="20"/>
      <c r="C116" s="20"/>
      <c r="D116" s="21"/>
      <c r="E116" s="20"/>
      <c r="F116" s="20"/>
      <c r="G116" s="20"/>
      <c r="H116" s="21"/>
      <c r="I116" s="20"/>
      <c r="J116" s="20"/>
      <c r="K116" s="21"/>
      <c r="L116" s="21"/>
      <c r="M116" s="21"/>
      <c r="N116" s="21"/>
      <c r="O116" s="38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</row>
    <row r="117" spans="1:48" x14ac:dyDescent="0.25">
      <c r="A117" s="19"/>
      <c r="B117" s="20"/>
      <c r="C117" s="20"/>
      <c r="D117" s="21"/>
      <c r="E117" s="20"/>
      <c r="F117" s="20"/>
      <c r="G117" s="20"/>
      <c r="H117" s="21"/>
      <c r="I117" s="20"/>
      <c r="J117" s="20"/>
      <c r="K117" s="21"/>
      <c r="L117" s="21"/>
      <c r="M117" s="21"/>
      <c r="N117" s="21"/>
      <c r="O117" s="38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</row>
    <row r="118" spans="1:48" x14ac:dyDescent="0.25">
      <c r="A118" s="19"/>
      <c r="B118" s="20"/>
      <c r="C118" s="20"/>
      <c r="D118" s="21"/>
      <c r="E118" s="20"/>
      <c r="F118" s="20"/>
      <c r="G118" s="20"/>
      <c r="H118" s="21"/>
      <c r="I118" s="20"/>
      <c r="J118" s="20"/>
      <c r="K118" s="21"/>
      <c r="L118" s="21"/>
      <c r="M118" s="21"/>
      <c r="N118" s="21"/>
      <c r="O118" s="38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</row>
    <row r="119" spans="1:48" x14ac:dyDescent="0.25">
      <c r="A119" s="19"/>
      <c r="B119" s="20"/>
      <c r="C119" s="20"/>
      <c r="D119" s="21"/>
      <c r="E119" s="20"/>
      <c r="F119" s="20"/>
      <c r="G119" s="20"/>
      <c r="H119" s="21"/>
      <c r="I119" s="20"/>
      <c r="J119" s="20"/>
      <c r="K119" s="21"/>
      <c r="L119" s="21"/>
      <c r="M119" s="21"/>
      <c r="N119" s="21"/>
      <c r="O119" s="38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</row>
    <row r="120" spans="1:48" x14ac:dyDescent="0.25">
      <c r="A120" s="19"/>
      <c r="B120" s="20"/>
      <c r="C120" s="20"/>
      <c r="D120" s="21"/>
      <c r="E120" s="20"/>
      <c r="F120" s="20"/>
      <c r="G120" s="20"/>
      <c r="H120" s="21"/>
      <c r="I120" s="20"/>
      <c r="J120" s="20"/>
      <c r="K120" s="21"/>
      <c r="L120" s="21"/>
      <c r="M120" s="21"/>
      <c r="N120" s="21"/>
      <c r="O120" s="38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</row>
    <row r="121" spans="1:48" x14ac:dyDescent="0.25">
      <c r="A121" s="19"/>
      <c r="B121" s="20"/>
      <c r="C121" s="20"/>
      <c r="D121" s="21"/>
      <c r="E121" s="20"/>
      <c r="F121" s="20"/>
      <c r="G121" s="20"/>
      <c r="H121" s="21"/>
      <c r="I121" s="20"/>
      <c r="J121" s="20"/>
      <c r="K121" s="21"/>
      <c r="L121" s="21"/>
      <c r="M121" s="21"/>
      <c r="N121" s="21"/>
      <c r="O121" s="38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</row>
    <row r="122" spans="1:48" x14ac:dyDescent="0.25">
      <c r="A122" s="19"/>
      <c r="B122" s="20"/>
      <c r="C122" s="20"/>
      <c r="D122" s="21"/>
      <c r="E122" s="20"/>
      <c r="F122" s="20"/>
      <c r="G122" s="20"/>
      <c r="H122" s="21"/>
      <c r="I122" s="20"/>
      <c r="J122" s="20"/>
      <c r="K122" s="21"/>
      <c r="L122" s="21"/>
      <c r="M122" s="21"/>
      <c r="N122" s="21"/>
      <c r="O122" s="38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</row>
    <row r="123" spans="1:48" x14ac:dyDescent="0.25">
      <c r="A123" s="19"/>
      <c r="B123" s="20"/>
      <c r="C123" s="20"/>
      <c r="D123" s="21"/>
      <c r="E123" s="20"/>
      <c r="F123" s="20"/>
      <c r="G123" s="20"/>
      <c r="H123" s="21"/>
      <c r="I123" s="20"/>
      <c r="J123" s="20"/>
      <c r="K123" s="21"/>
      <c r="L123" s="21"/>
      <c r="M123" s="21"/>
      <c r="N123" s="21"/>
      <c r="O123" s="40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</row>
    <row r="124" spans="1:48" x14ac:dyDescent="0.25">
      <c r="A124" s="19"/>
      <c r="B124" s="20"/>
      <c r="C124" s="20"/>
      <c r="D124" s="21"/>
      <c r="E124" s="20"/>
      <c r="F124" s="20"/>
      <c r="G124" s="20"/>
      <c r="H124" s="21"/>
      <c r="I124" s="20"/>
      <c r="J124" s="20"/>
      <c r="K124" s="21"/>
      <c r="L124" s="21"/>
      <c r="M124" s="21"/>
      <c r="N124" s="21"/>
      <c r="O124" s="4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</row>
    <row r="125" spans="1:48" x14ac:dyDescent="0.25">
      <c r="A125" s="19"/>
      <c r="B125" s="20"/>
      <c r="C125" s="20"/>
      <c r="D125" s="21"/>
      <c r="E125" s="20"/>
      <c r="F125" s="20"/>
      <c r="G125" s="20"/>
      <c r="H125" s="21"/>
      <c r="I125" s="20"/>
      <c r="J125" s="20"/>
      <c r="K125" s="21"/>
      <c r="L125" s="21"/>
      <c r="M125" s="21"/>
      <c r="N125" s="21"/>
      <c r="O125" s="4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</row>
    <row r="126" spans="1:48" x14ac:dyDescent="0.25">
      <c r="A126" s="19"/>
      <c r="B126" s="20"/>
      <c r="C126" s="20"/>
      <c r="D126" s="21"/>
      <c r="E126" s="20"/>
      <c r="F126" s="20"/>
      <c r="G126" s="20"/>
      <c r="H126" s="21"/>
      <c r="I126" s="20"/>
      <c r="J126" s="20"/>
      <c r="K126" s="21"/>
      <c r="L126" s="21"/>
      <c r="M126" s="21"/>
      <c r="N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</row>
    <row r="127" spans="1:48" x14ac:dyDescent="0.25">
      <c r="A127" s="19"/>
      <c r="B127" s="20"/>
      <c r="C127" s="20"/>
      <c r="D127" s="21"/>
      <c r="E127" s="20"/>
      <c r="F127" s="20"/>
      <c r="G127" s="20"/>
      <c r="H127" s="21"/>
      <c r="I127" s="20"/>
      <c r="J127" s="20"/>
      <c r="K127" s="21"/>
      <c r="L127" s="21"/>
      <c r="M127" s="21"/>
      <c r="N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</row>
    <row r="128" spans="1:48" x14ac:dyDescent="0.25">
      <c r="A128" s="19"/>
      <c r="B128" s="20"/>
      <c r="C128" s="20"/>
      <c r="D128" s="21"/>
      <c r="E128" s="20"/>
      <c r="F128" s="20"/>
      <c r="G128" s="20"/>
      <c r="H128" s="21"/>
      <c r="I128" s="20"/>
      <c r="J128" s="20"/>
      <c r="K128" s="21"/>
      <c r="L128" s="21"/>
      <c r="M128" s="21"/>
      <c r="N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</row>
    <row r="129" spans="1:48" x14ac:dyDescent="0.25">
      <c r="A129" s="19"/>
      <c r="B129" s="20"/>
      <c r="C129" s="20"/>
      <c r="D129" s="21"/>
      <c r="E129" s="20"/>
      <c r="F129" s="20"/>
      <c r="G129" s="20"/>
      <c r="H129" s="21"/>
      <c r="I129" s="20"/>
      <c r="J129" s="20"/>
      <c r="K129" s="21"/>
      <c r="L129" s="21"/>
      <c r="M129" s="21"/>
      <c r="N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</row>
    <row r="130" spans="1:48" x14ac:dyDescent="0.25">
      <c r="A130" s="19"/>
      <c r="B130" s="20"/>
      <c r="C130" s="20"/>
      <c r="D130" s="21"/>
      <c r="E130" s="20"/>
      <c r="F130" s="20"/>
      <c r="G130" s="20"/>
      <c r="H130" s="21"/>
      <c r="I130" s="20"/>
      <c r="J130" s="20"/>
      <c r="K130" s="21"/>
      <c r="L130" s="21"/>
      <c r="M130" s="21"/>
      <c r="N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</row>
    <row r="131" spans="1:48" x14ac:dyDescent="0.25">
      <c r="A131" s="19"/>
      <c r="B131" s="20"/>
      <c r="C131" s="20"/>
      <c r="D131" s="21"/>
      <c r="E131" s="20"/>
      <c r="F131" s="20"/>
      <c r="G131" s="20"/>
      <c r="H131" s="21"/>
      <c r="I131" s="20"/>
      <c r="J131" s="20"/>
      <c r="K131" s="21"/>
      <c r="L131" s="21"/>
      <c r="M131" s="21"/>
      <c r="N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</row>
    <row r="132" spans="1:48" x14ac:dyDescent="0.25">
      <c r="A132" s="19"/>
      <c r="B132" s="20"/>
      <c r="C132" s="20"/>
      <c r="D132" s="21"/>
      <c r="E132" s="20"/>
      <c r="F132" s="20"/>
      <c r="G132" s="20"/>
      <c r="H132" s="21"/>
      <c r="I132" s="20"/>
      <c r="J132" s="20"/>
      <c r="K132" s="21"/>
      <c r="L132" s="21"/>
      <c r="M132" s="21"/>
      <c r="N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</row>
    <row r="133" spans="1:48" x14ac:dyDescent="0.25">
      <c r="A133" s="19"/>
      <c r="B133" s="20"/>
      <c r="C133" s="20"/>
      <c r="D133" s="21"/>
      <c r="E133" s="20"/>
      <c r="F133" s="20"/>
      <c r="G133" s="20"/>
      <c r="H133" s="21"/>
      <c r="I133" s="20"/>
      <c r="J133" s="20"/>
      <c r="K133" s="21"/>
      <c r="L133" s="21"/>
      <c r="M133" s="21"/>
      <c r="N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</row>
    <row r="134" spans="1:48" x14ac:dyDescent="0.25">
      <c r="A134" s="19"/>
      <c r="B134" s="20"/>
      <c r="C134" s="20"/>
      <c r="D134" s="21"/>
      <c r="E134" s="20"/>
      <c r="F134" s="20"/>
      <c r="G134" s="20"/>
      <c r="H134" s="21"/>
      <c r="I134" s="20"/>
      <c r="J134" s="20"/>
      <c r="K134" s="21"/>
      <c r="L134" s="21"/>
      <c r="M134" s="21"/>
      <c r="N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</row>
    <row r="135" spans="1:48" x14ac:dyDescent="0.25">
      <c r="A135" s="19"/>
      <c r="B135" s="20"/>
      <c r="C135" s="20"/>
      <c r="D135" s="21"/>
      <c r="E135" s="20"/>
      <c r="F135" s="20"/>
      <c r="G135" s="20"/>
      <c r="H135" s="21"/>
      <c r="I135" s="20"/>
      <c r="J135" s="20"/>
      <c r="K135" s="21"/>
      <c r="L135" s="21"/>
      <c r="M135" s="21"/>
      <c r="N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</row>
    <row r="136" spans="1:48" x14ac:dyDescent="0.25">
      <c r="A136" s="19"/>
      <c r="B136" s="20"/>
      <c r="C136" s="20"/>
      <c r="D136" s="21"/>
      <c r="E136" s="20"/>
      <c r="F136" s="20"/>
      <c r="G136" s="20"/>
      <c r="H136" s="21"/>
      <c r="I136" s="20"/>
      <c r="J136" s="20"/>
      <c r="K136" s="21"/>
      <c r="L136" s="21"/>
      <c r="M136" s="21"/>
      <c r="N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</row>
    <row r="137" spans="1:48" x14ac:dyDescent="0.25">
      <c r="A137" s="19"/>
      <c r="B137" s="20"/>
      <c r="C137" s="20"/>
      <c r="D137" s="21"/>
      <c r="E137" s="20"/>
      <c r="F137" s="20"/>
      <c r="G137" s="20"/>
      <c r="H137" s="21"/>
      <c r="I137" s="20"/>
      <c r="J137" s="20"/>
      <c r="K137" s="21"/>
      <c r="L137" s="21"/>
      <c r="M137" s="21"/>
      <c r="N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</row>
    <row r="138" spans="1:48" x14ac:dyDescent="0.25">
      <c r="A138" s="19"/>
      <c r="B138" s="20"/>
      <c r="C138" s="20"/>
      <c r="D138" s="21"/>
      <c r="E138" s="20"/>
      <c r="F138" s="20"/>
      <c r="G138" s="20"/>
      <c r="H138" s="21"/>
      <c r="I138" s="20"/>
      <c r="J138" s="20"/>
      <c r="K138" s="21"/>
      <c r="L138" s="21"/>
      <c r="M138" s="21"/>
      <c r="N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</row>
    <row r="139" spans="1:48" x14ac:dyDescent="0.25">
      <c r="A139" s="19"/>
      <c r="B139" s="20"/>
      <c r="C139" s="20"/>
      <c r="D139" s="21"/>
      <c r="E139" s="20"/>
      <c r="F139" s="20"/>
      <c r="G139" s="20"/>
      <c r="H139" s="21"/>
      <c r="I139" s="20"/>
      <c r="J139" s="20"/>
      <c r="K139" s="21"/>
      <c r="L139" s="21"/>
      <c r="M139" s="21"/>
      <c r="N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</row>
    <row r="140" spans="1:48" x14ac:dyDescent="0.25">
      <c r="A140" s="19"/>
      <c r="B140" s="20"/>
      <c r="C140" s="20"/>
      <c r="D140" s="21"/>
      <c r="E140" s="20"/>
      <c r="F140" s="20"/>
      <c r="G140" s="20"/>
      <c r="H140" s="21"/>
      <c r="I140" s="20"/>
      <c r="J140" s="20"/>
      <c r="K140" s="21"/>
      <c r="L140" s="21"/>
      <c r="M140" s="21"/>
      <c r="N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</row>
    <row r="141" spans="1:48" x14ac:dyDescent="0.25">
      <c r="A141" s="19"/>
      <c r="B141" s="20"/>
      <c r="C141" s="20"/>
      <c r="D141" s="21"/>
      <c r="E141" s="20"/>
      <c r="F141" s="20"/>
      <c r="G141" s="20"/>
      <c r="H141" s="21"/>
      <c r="I141" s="20"/>
      <c r="J141" s="20"/>
      <c r="K141" s="21"/>
      <c r="L141" s="21"/>
      <c r="M141" s="21"/>
      <c r="N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</row>
    <row r="142" spans="1:48" x14ac:dyDescent="0.25">
      <c r="A142" s="19"/>
      <c r="B142" s="20"/>
      <c r="C142" s="20"/>
      <c r="D142" s="21"/>
      <c r="E142" s="20"/>
      <c r="F142" s="20"/>
      <c r="G142" s="20"/>
      <c r="H142" s="21"/>
      <c r="I142" s="20"/>
      <c r="J142" s="20"/>
      <c r="K142" s="21"/>
      <c r="L142" s="21"/>
      <c r="M142" s="21"/>
      <c r="N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</row>
    <row r="143" spans="1:48" x14ac:dyDescent="0.25">
      <c r="A143" s="19"/>
      <c r="B143" s="20"/>
      <c r="C143" s="20"/>
      <c r="D143" s="21"/>
      <c r="E143" s="20"/>
      <c r="F143" s="20"/>
      <c r="G143" s="20"/>
      <c r="H143" s="21"/>
      <c r="I143" s="20"/>
      <c r="J143" s="20"/>
      <c r="K143" s="21"/>
      <c r="L143" s="21"/>
      <c r="M143" s="21"/>
      <c r="N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</row>
    <row r="144" spans="1:48" x14ac:dyDescent="0.25">
      <c r="A144" s="19"/>
      <c r="B144" s="20"/>
      <c r="C144" s="20"/>
      <c r="D144" s="21"/>
      <c r="E144" s="20"/>
      <c r="F144" s="20"/>
      <c r="G144" s="20"/>
      <c r="H144" s="21"/>
      <c r="I144" s="20"/>
      <c r="J144" s="20"/>
      <c r="K144" s="21"/>
      <c r="L144" s="21"/>
      <c r="M144" s="21"/>
      <c r="N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</row>
    <row r="145" spans="1:48" x14ac:dyDescent="0.25">
      <c r="A145" s="19"/>
      <c r="B145" s="20"/>
      <c r="C145" s="20"/>
      <c r="D145" s="21"/>
      <c r="E145" s="20"/>
      <c r="F145" s="20"/>
      <c r="G145" s="20"/>
      <c r="H145" s="21"/>
      <c r="I145" s="20"/>
      <c r="J145" s="20"/>
      <c r="K145" s="21"/>
      <c r="L145" s="21"/>
      <c r="M145" s="21"/>
      <c r="N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</row>
    <row r="146" spans="1:48" x14ac:dyDescent="0.25">
      <c r="A146" s="19"/>
      <c r="B146" s="20"/>
      <c r="C146" s="20"/>
      <c r="D146" s="21"/>
      <c r="E146" s="20"/>
      <c r="F146" s="20"/>
      <c r="G146" s="20"/>
      <c r="H146" s="21"/>
      <c r="I146" s="20"/>
      <c r="J146" s="20"/>
      <c r="K146" s="21"/>
      <c r="L146" s="21"/>
      <c r="M146" s="21"/>
      <c r="N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</row>
    <row r="147" spans="1:48" x14ac:dyDescent="0.25">
      <c r="A147" s="19"/>
      <c r="B147" s="20"/>
      <c r="C147" s="20"/>
      <c r="D147" s="21"/>
      <c r="E147" s="20"/>
      <c r="F147" s="20"/>
      <c r="G147" s="20"/>
      <c r="H147" s="21"/>
      <c r="I147" s="20"/>
      <c r="J147" s="20"/>
      <c r="K147" s="21"/>
      <c r="L147" s="21"/>
      <c r="M147" s="21"/>
      <c r="N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</row>
    <row r="148" spans="1:48" x14ac:dyDescent="0.25">
      <c r="A148" s="19"/>
      <c r="B148" s="20"/>
      <c r="C148" s="20"/>
      <c r="D148" s="21"/>
      <c r="E148" s="20"/>
      <c r="F148" s="20"/>
      <c r="G148" s="20"/>
      <c r="H148" s="21"/>
      <c r="I148" s="20"/>
      <c r="J148" s="20"/>
      <c r="K148" s="21"/>
      <c r="L148" s="21"/>
      <c r="M148" s="21"/>
      <c r="N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</row>
    <row r="149" spans="1:48" x14ac:dyDescent="0.25">
      <c r="A149" s="19"/>
      <c r="B149" s="20"/>
      <c r="C149" s="20"/>
      <c r="D149" s="21"/>
      <c r="E149" s="20"/>
      <c r="F149" s="20"/>
      <c r="G149" s="20"/>
      <c r="H149" s="21"/>
      <c r="I149" s="20"/>
      <c r="J149" s="20"/>
      <c r="K149" s="21"/>
      <c r="L149" s="21"/>
      <c r="M149" s="21"/>
      <c r="N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</row>
    <row r="150" spans="1:48" x14ac:dyDescent="0.25">
      <c r="A150" s="19"/>
      <c r="B150" s="20"/>
      <c r="C150" s="20"/>
      <c r="D150" s="21"/>
      <c r="E150" s="20"/>
      <c r="F150" s="20"/>
      <c r="G150" s="20"/>
      <c r="H150" s="21"/>
      <c r="I150" s="20"/>
      <c r="J150" s="20"/>
      <c r="K150" s="21"/>
      <c r="L150" s="21"/>
      <c r="M150" s="21"/>
      <c r="N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</row>
    <row r="151" spans="1:48" x14ac:dyDescent="0.25">
      <c r="A151" s="19"/>
      <c r="B151" s="20"/>
      <c r="C151" s="20"/>
      <c r="D151" s="21"/>
      <c r="E151" s="20"/>
      <c r="F151" s="20"/>
      <c r="G151" s="20"/>
      <c r="H151" s="21"/>
      <c r="I151" s="20"/>
      <c r="J151" s="20"/>
      <c r="K151" s="21"/>
      <c r="L151" s="21"/>
      <c r="M151" s="21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</row>
    <row r="152" spans="1:48" x14ac:dyDescent="0.25">
      <c r="A152" s="19"/>
      <c r="B152" s="20"/>
      <c r="C152" s="20"/>
      <c r="D152" s="21"/>
      <c r="E152" s="20"/>
      <c r="F152" s="20"/>
      <c r="G152" s="20"/>
      <c r="H152" s="21"/>
      <c r="I152" s="20"/>
      <c r="J152" s="20"/>
      <c r="K152" s="21"/>
      <c r="L152" s="21"/>
      <c r="M152" s="21"/>
      <c r="N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</row>
    <row r="153" spans="1:48" x14ac:dyDescent="0.25">
      <c r="A153" s="19"/>
      <c r="B153" s="20"/>
      <c r="C153" s="20"/>
      <c r="D153" s="21"/>
      <c r="E153" s="20"/>
      <c r="F153" s="20"/>
      <c r="G153" s="20"/>
      <c r="H153" s="21"/>
      <c r="I153" s="20"/>
      <c r="J153" s="20"/>
      <c r="K153" s="21"/>
      <c r="L153" s="21"/>
      <c r="M153" s="21"/>
      <c r="N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</row>
    <row r="154" spans="1:48" x14ac:dyDescent="0.25">
      <c r="A154" s="19"/>
      <c r="B154" s="20"/>
      <c r="C154" s="20"/>
      <c r="D154" s="21"/>
      <c r="E154" s="20"/>
      <c r="F154" s="20"/>
      <c r="G154" s="20"/>
      <c r="H154" s="21"/>
      <c r="I154" s="20"/>
      <c r="J154" s="20"/>
      <c r="K154" s="21"/>
      <c r="L154" s="21"/>
      <c r="M154" s="21"/>
      <c r="N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</row>
    <row r="155" spans="1:48" x14ac:dyDescent="0.25">
      <c r="A155" s="19"/>
      <c r="B155" s="20"/>
      <c r="C155" s="20"/>
      <c r="D155" s="21"/>
      <c r="E155" s="20"/>
      <c r="F155" s="20"/>
      <c r="G155" s="20"/>
      <c r="H155" s="21"/>
      <c r="I155" s="20"/>
      <c r="J155" s="20"/>
      <c r="K155" s="21"/>
      <c r="L155" s="21"/>
      <c r="M155" s="21"/>
      <c r="N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</row>
    <row r="156" spans="1:48" x14ac:dyDescent="0.25">
      <c r="A156" s="19"/>
      <c r="B156" s="20"/>
      <c r="C156" s="20"/>
      <c r="D156" s="21"/>
      <c r="E156" s="20"/>
      <c r="F156" s="20"/>
      <c r="G156" s="20"/>
      <c r="H156" s="21"/>
      <c r="I156" s="20"/>
      <c r="J156" s="20"/>
      <c r="K156" s="21"/>
      <c r="L156" s="21"/>
      <c r="M156" s="21"/>
      <c r="N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</row>
    <row r="157" spans="1:48" x14ac:dyDescent="0.25">
      <c r="A157" s="19"/>
      <c r="B157" s="20"/>
      <c r="C157" s="20"/>
      <c r="D157" s="21"/>
      <c r="E157" s="20"/>
      <c r="F157" s="20"/>
      <c r="G157" s="20"/>
      <c r="H157" s="21"/>
      <c r="I157" s="20"/>
      <c r="J157" s="20"/>
      <c r="K157" s="21"/>
      <c r="L157" s="21"/>
      <c r="M157" s="21"/>
      <c r="N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</row>
    <row r="158" spans="1:48" x14ac:dyDescent="0.25">
      <c r="A158" s="19"/>
      <c r="B158" s="20"/>
      <c r="C158" s="20"/>
      <c r="D158" s="21"/>
      <c r="E158" s="20"/>
      <c r="F158" s="20"/>
      <c r="G158" s="20"/>
      <c r="H158" s="21"/>
      <c r="I158" s="20"/>
      <c r="J158" s="20"/>
      <c r="K158" s="21"/>
      <c r="L158" s="21"/>
      <c r="M158" s="21"/>
      <c r="N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</row>
    <row r="159" spans="1:48" x14ac:dyDescent="0.25">
      <c r="A159" s="19"/>
      <c r="B159" s="20"/>
      <c r="C159" s="20"/>
      <c r="D159" s="21"/>
      <c r="E159" s="20"/>
      <c r="F159" s="20"/>
      <c r="G159" s="20"/>
      <c r="H159" s="21"/>
      <c r="I159" s="20"/>
      <c r="J159" s="20"/>
      <c r="K159" s="21"/>
      <c r="L159" s="21"/>
      <c r="M159" s="21"/>
      <c r="N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</row>
    <row r="160" spans="1:48" x14ac:dyDescent="0.25">
      <c r="A160" s="19"/>
      <c r="B160" s="20"/>
      <c r="C160" s="20"/>
      <c r="D160" s="21"/>
      <c r="E160" s="20"/>
      <c r="F160" s="20"/>
      <c r="G160" s="20"/>
      <c r="H160" s="21"/>
      <c r="I160" s="20"/>
      <c r="J160" s="20"/>
      <c r="K160" s="21"/>
      <c r="L160" s="21"/>
      <c r="M160" s="21"/>
      <c r="N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</row>
    <row r="161" spans="1:48" x14ac:dyDescent="0.25">
      <c r="A161" s="19"/>
      <c r="B161" s="20"/>
      <c r="C161" s="20"/>
      <c r="D161" s="21"/>
      <c r="E161" s="20"/>
      <c r="F161" s="20"/>
      <c r="G161" s="20"/>
      <c r="H161" s="21"/>
      <c r="I161" s="20"/>
      <c r="J161" s="20"/>
      <c r="K161" s="21"/>
      <c r="L161" s="21"/>
      <c r="M161" s="21"/>
      <c r="N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</row>
    <row r="162" spans="1:48" x14ac:dyDescent="0.25">
      <c r="A162" s="19"/>
      <c r="B162" s="20"/>
      <c r="C162" s="20"/>
      <c r="D162" s="21"/>
      <c r="E162" s="20"/>
      <c r="F162" s="20"/>
      <c r="G162" s="20"/>
      <c r="H162" s="21"/>
      <c r="I162" s="20"/>
      <c r="J162" s="20"/>
      <c r="K162" s="21"/>
      <c r="L162" s="21"/>
      <c r="M162" s="21"/>
      <c r="N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</row>
    <row r="163" spans="1:48" x14ac:dyDescent="0.25">
      <c r="A163" s="19"/>
      <c r="B163" s="20"/>
      <c r="C163" s="20"/>
      <c r="D163" s="21"/>
      <c r="E163" s="20"/>
      <c r="F163" s="20"/>
      <c r="G163" s="20"/>
      <c r="H163" s="21"/>
      <c r="I163" s="20"/>
      <c r="J163" s="20"/>
      <c r="K163" s="21"/>
      <c r="L163" s="21"/>
      <c r="M163" s="21"/>
      <c r="N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</row>
    <row r="164" spans="1:48" x14ac:dyDescent="0.25">
      <c r="A164" s="19"/>
      <c r="B164" s="20"/>
      <c r="C164" s="20"/>
      <c r="D164" s="21"/>
      <c r="E164" s="20"/>
      <c r="F164" s="20"/>
      <c r="G164" s="20"/>
      <c r="H164" s="21"/>
      <c r="I164" s="20"/>
      <c r="J164" s="20"/>
      <c r="K164" s="21"/>
      <c r="L164" s="21"/>
      <c r="M164" s="21"/>
      <c r="N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</row>
    <row r="165" spans="1:48" x14ac:dyDescent="0.25">
      <c r="A165" s="19"/>
      <c r="B165" s="20"/>
      <c r="C165" s="20"/>
      <c r="D165" s="21"/>
      <c r="E165" s="20"/>
      <c r="F165" s="20"/>
      <c r="G165" s="20"/>
      <c r="H165" s="21"/>
      <c r="I165" s="20"/>
      <c r="J165" s="20"/>
      <c r="K165" s="21"/>
      <c r="L165" s="21"/>
      <c r="M165" s="21"/>
      <c r="N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</row>
    <row r="166" spans="1:48" x14ac:dyDescent="0.25">
      <c r="A166" s="19"/>
      <c r="B166" s="20"/>
      <c r="C166" s="20"/>
      <c r="D166" s="21"/>
      <c r="E166" s="20"/>
      <c r="F166" s="20"/>
      <c r="G166" s="20"/>
      <c r="H166" s="21"/>
      <c r="I166" s="20"/>
      <c r="J166" s="20"/>
      <c r="K166" s="21"/>
      <c r="L166" s="21"/>
      <c r="M166" s="21"/>
      <c r="N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</row>
    <row r="167" spans="1:48" x14ac:dyDescent="0.25">
      <c r="A167" s="19"/>
      <c r="B167" s="20"/>
      <c r="C167" s="20"/>
      <c r="D167" s="21"/>
      <c r="E167" s="20"/>
      <c r="F167" s="20"/>
      <c r="G167" s="20"/>
      <c r="H167" s="21"/>
      <c r="I167" s="20"/>
      <c r="J167" s="20"/>
      <c r="K167" s="21"/>
      <c r="L167" s="21"/>
      <c r="M167" s="21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</row>
    <row r="168" spans="1:48" x14ac:dyDescent="0.25">
      <c r="A168" s="19"/>
      <c r="B168" s="20"/>
      <c r="C168" s="20"/>
      <c r="D168" s="21"/>
      <c r="E168" s="20"/>
      <c r="F168" s="20"/>
      <c r="G168" s="20"/>
      <c r="H168" s="21"/>
      <c r="I168" s="20"/>
      <c r="J168" s="20"/>
      <c r="K168" s="21"/>
      <c r="L168" s="21"/>
      <c r="M168" s="21"/>
      <c r="N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</row>
    <row r="169" spans="1:48" x14ac:dyDescent="0.25">
      <c r="A169" s="19"/>
      <c r="B169" s="20"/>
      <c r="C169" s="20"/>
      <c r="D169" s="21"/>
      <c r="E169" s="20"/>
      <c r="F169" s="20"/>
      <c r="G169" s="20"/>
      <c r="H169" s="21"/>
      <c r="I169" s="20"/>
      <c r="J169" s="20"/>
      <c r="K169" s="21"/>
      <c r="L169" s="21"/>
      <c r="M169" s="21"/>
      <c r="N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</row>
    <row r="170" spans="1:48" x14ac:dyDescent="0.25">
      <c r="A170" s="19"/>
      <c r="B170" s="20"/>
      <c r="C170" s="20"/>
      <c r="D170" s="21"/>
      <c r="E170" s="20"/>
      <c r="F170" s="20"/>
      <c r="G170" s="20"/>
      <c r="H170" s="21"/>
      <c r="I170" s="20"/>
      <c r="J170" s="20"/>
      <c r="K170" s="21"/>
      <c r="L170" s="21"/>
      <c r="M170" s="21"/>
      <c r="N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</row>
    <row r="171" spans="1:48" x14ac:dyDescent="0.25">
      <c r="A171" s="19"/>
      <c r="B171" s="20"/>
      <c r="C171" s="20"/>
      <c r="D171" s="21"/>
      <c r="E171" s="20"/>
      <c r="F171" s="20"/>
      <c r="G171" s="20"/>
      <c r="H171" s="21"/>
      <c r="I171" s="20"/>
      <c r="J171" s="20"/>
      <c r="K171" s="21"/>
      <c r="L171" s="21"/>
      <c r="M171" s="21"/>
      <c r="N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</row>
    <row r="172" spans="1:48" x14ac:dyDescent="0.25">
      <c r="A172" s="19"/>
      <c r="B172" s="20"/>
      <c r="C172" s="20"/>
      <c r="D172" s="21"/>
      <c r="E172" s="20"/>
      <c r="F172" s="20"/>
      <c r="G172" s="20"/>
      <c r="H172" s="21"/>
      <c r="I172" s="20"/>
      <c r="J172" s="20"/>
      <c r="K172" s="21"/>
      <c r="L172" s="21"/>
      <c r="M172" s="21"/>
      <c r="N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</row>
    <row r="173" spans="1:48" x14ac:dyDescent="0.25">
      <c r="A173" s="19"/>
      <c r="B173" s="20"/>
      <c r="C173" s="20"/>
      <c r="D173" s="21"/>
      <c r="E173" s="20"/>
      <c r="F173" s="20"/>
      <c r="G173" s="20"/>
      <c r="H173" s="21"/>
      <c r="I173" s="20"/>
      <c r="J173" s="20"/>
      <c r="K173" s="21"/>
      <c r="L173" s="21"/>
      <c r="M173" s="21"/>
      <c r="N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</row>
    <row r="174" spans="1:48" x14ac:dyDescent="0.25">
      <c r="A174" s="19"/>
      <c r="B174" s="20"/>
      <c r="C174" s="20"/>
      <c r="D174" s="21"/>
      <c r="E174" s="20"/>
      <c r="F174" s="20"/>
      <c r="G174" s="20"/>
      <c r="H174" s="21"/>
      <c r="I174" s="20"/>
      <c r="J174" s="20"/>
      <c r="K174" s="21"/>
      <c r="L174" s="21"/>
      <c r="M174" s="21"/>
      <c r="N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</row>
    <row r="175" spans="1:48" x14ac:dyDescent="0.25">
      <c r="A175" s="19"/>
      <c r="B175" s="20"/>
      <c r="C175" s="20"/>
      <c r="D175" s="21"/>
      <c r="E175" s="20"/>
      <c r="F175" s="20"/>
      <c r="G175" s="20"/>
      <c r="H175" s="21"/>
      <c r="I175" s="20"/>
      <c r="J175" s="20"/>
      <c r="K175" s="21"/>
      <c r="L175" s="21"/>
      <c r="M175" s="21"/>
      <c r="N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</row>
    <row r="176" spans="1:48" x14ac:dyDescent="0.25">
      <c r="A176" s="19"/>
      <c r="B176" s="20"/>
      <c r="C176" s="20"/>
      <c r="D176" s="21"/>
      <c r="E176" s="20"/>
      <c r="F176" s="20"/>
      <c r="G176" s="20"/>
      <c r="H176" s="21"/>
      <c r="I176" s="20"/>
      <c r="J176" s="20"/>
      <c r="K176" s="21"/>
      <c r="L176" s="21"/>
      <c r="M176" s="21"/>
      <c r="N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</row>
    <row r="177" spans="1:48" x14ac:dyDescent="0.25">
      <c r="A177" s="19"/>
      <c r="B177" s="20"/>
      <c r="C177" s="20"/>
      <c r="D177" s="21"/>
      <c r="E177" s="20"/>
      <c r="F177" s="20"/>
      <c r="G177" s="20"/>
      <c r="H177" s="21"/>
      <c r="I177" s="20"/>
      <c r="J177" s="20"/>
      <c r="K177" s="21"/>
      <c r="L177" s="21"/>
      <c r="M177" s="21"/>
      <c r="N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</row>
    <row r="178" spans="1:48" x14ac:dyDescent="0.25">
      <c r="A178" s="19"/>
      <c r="B178" s="20"/>
      <c r="C178" s="20"/>
      <c r="D178" s="21"/>
      <c r="E178" s="20"/>
      <c r="F178" s="20"/>
      <c r="G178" s="20"/>
      <c r="H178" s="21"/>
      <c r="I178" s="20"/>
      <c r="J178" s="20"/>
      <c r="K178" s="21"/>
      <c r="L178" s="21"/>
      <c r="M178" s="21"/>
      <c r="N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</row>
    <row r="179" spans="1:48" x14ac:dyDescent="0.25">
      <c r="A179" s="19"/>
      <c r="B179" s="20"/>
      <c r="C179" s="20"/>
      <c r="D179" s="21"/>
      <c r="E179" s="20"/>
      <c r="F179" s="20"/>
      <c r="G179" s="20"/>
      <c r="H179" s="21"/>
      <c r="I179" s="20"/>
      <c r="J179" s="20"/>
      <c r="K179" s="21"/>
      <c r="L179" s="21"/>
      <c r="M179" s="21"/>
      <c r="N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</row>
    <row r="180" spans="1:48" x14ac:dyDescent="0.25">
      <c r="A180" s="19"/>
      <c r="B180" s="20"/>
      <c r="C180" s="20"/>
      <c r="D180" s="21"/>
      <c r="E180" s="20"/>
      <c r="F180" s="20"/>
      <c r="G180" s="20"/>
      <c r="H180" s="21"/>
      <c r="I180" s="20"/>
      <c r="J180" s="20"/>
      <c r="K180" s="21"/>
      <c r="L180" s="21"/>
      <c r="M180" s="21"/>
      <c r="N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</row>
    <row r="181" spans="1:48" x14ac:dyDescent="0.25">
      <c r="A181" s="19"/>
      <c r="B181" s="20"/>
      <c r="C181" s="20"/>
      <c r="D181" s="21"/>
      <c r="E181" s="20"/>
      <c r="F181" s="20"/>
      <c r="G181" s="20"/>
      <c r="H181" s="21"/>
      <c r="I181" s="20"/>
      <c r="J181" s="20"/>
      <c r="K181" s="21"/>
      <c r="L181" s="21"/>
      <c r="M181" s="21"/>
      <c r="N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</row>
    <row r="182" spans="1:48" x14ac:dyDescent="0.25">
      <c r="A182" s="19"/>
      <c r="B182" s="20"/>
      <c r="C182" s="20"/>
      <c r="D182" s="21"/>
      <c r="E182" s="20"/>
      <c r="F182" s="20"/>
      <c r="G182" s="20"/>
      <c r="H182" s="21"/>
      <c r="I182" s="20"/>
      <c r="J182" s="20"/>
      <c r="K182" s="21"/>
      <c r="L182" s="21"/>
      <c r="M182" s="21"/>
      <c r="N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</row>
    <row r="183" spans="1:48" x14ac:dyDescent="0.25">
      <c r="A183" s="19"/>
      <c r="B183" s="20"/>
      <c r="C183" s="20"/>
      <c r="D183" s="21"/>
      <c r="E183" s="20"/>
      <c r="F183" s="20"/>
      <c r="G183" s="20"/>
      <c r="H183" s="21"/>
      <c r="I183" s="20"/>
      <c r="J183" s="20"/>
      <c r="K183" s="21"/>
      <c r="L183" s="21"/>
      <c r="M183" s="21"/>
      <c r="N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</row>
    <row r="184" spans="1:48" x14ac:dyDescent="0.25">
      <c r="A184" s="19"/>
      <c r="B184" s="20"/>
      <c r="C184" s="20"/>
      <c r="D184" s="21"/>
      <c r="E184" s="20"/>
      <c r="F184" s="20"/>
      <c r="G184" s="20"/>
      <c r="H184" s="21"/>
      <c r="I184" s="20"/>
      <c r="J184" s="20"/>
      <c r="K184" s="21"/>
      <c r="L184" s="21"/>
      <c r="M184" s="21"/>
      <c r="N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</row>
    <row r="185" spans="1:48" x14ac:dyDescent="0.25">
      <c r="A185" s="19"/>
      <c r="B185" s="20"/>
      <c r="C185" s="20"/>
      <c r="D185" s="21"/>
      <c r="E185" s="20"/>
      <c r="F185" s="20"/>
      <c r="G185" s="20"/>
      <c r="H185" s="21"/>
      <c r="I185" s="20"/>
      <c r="J185" s="20"/>
      <c r="K185" s="21"/>
      <c r="L185" s="21"/>
      <c r="M185" s="21"/>
      <c r="N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</row>
    <row r="186" spans="1:48" x14ac:dyDescent="0.25">
      <c r="A186" s="19"/>
      <c r="B186" s="20"/>
      <c r="C186" s="20"/>
      <c r="D186" s="21"/>
      <c r="E186" s="20"/>
      <c r="F186" s="20"/>
      <c r="G186" s="20"/>
      <c r="H186" s="21"/>
      <c r="I186" s="20"/>
      <c r="J186" s="20"/>
      <c r="K186" s="21"/>
      <c r="L186" s="21"/>
      <c r="M186" s="21"/>
      <c r="N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</row>
    <row r="187" spans="1:48" x14ac:dyDescent="0.25">
      <c r="A187" s="19"/>
      <c r="B187" s="20"/>
      <c r="C187" s="20"/>
      <c r="D187" s="21"/>
      <c r="E187" s="20"/>
      <c r="F187" s="20"/>
      <c r="G187" s="20"/>
      <c r="H187" s="21"/>
      <c r="I187" s="20"/>
      <c r="J187" s="20"/>
      <c r="K187" s="21"/>
      <c r="L187" s="21"/>
      <c r="M187" s="21"/>
      <c r="N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</row>
    <row r="188" spans="1:48" x14ac:dyDescent="0.25">
      <c r="A188" s="19"/>
      <c r="B188" s="20"/>
      <c r="C188" s="20"/>
      <c r="D188" s="21"/>
      <c r="E188" s="20"/>
      <c r="F188" s="20"/>
      <c r="G188" s="20"/>
      <c r="H188" s="21"/>
      <c r="I188" s="20"/>
      <c r="J188" s="20"/>
      <c r="K188" s="21"/>
      <c r="L188" s="21"/>
      <c r="M188" s="21"/>
      <c r="N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</row>
    <row r="189" spans="1:48" x14ac:dyDescent="0.25">
      <c r="A189" s="19"/>
      <c r="B189" s="20"/>
      <c r="C189" s="20"/>
      <c r="D189" s="21"/>
      <c r="E189" s="20"/>
      <c r="F189" s="20"/>
      <c r="G189" s="20"/>
      <c r="H189" s="21"/>
      <c r="I189" s="20"/>
      <c r="J189" s="20"/>
      <c r="K189" s="21"/>
      <c r="L189" s="21"/>
      <c r="M189" s="21"/>
      <c r="N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</row>
    <row r="190" spans="1:48" x14ac:dyDescent="0.25">
      <c r="A190" s="19"/>
      <c r="B190" s="20"/>
      <c r="C190" s="20"/>
      <c r="D190" s="21"/>
      <c r="E190" s="20"/>
      <c r="F190" s="20"/>
      <c r="G190" s="20"/>
      <c r="H190" s="21"/>
      <c r="I190" s="20"/>
      <c r="J190" s="20"/>
      <c r="K190" s="21"/>
      <c r="L190" s="21"/>
      <c r="M190" s="21"/>
      <c r="N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</row>
    <row r="191" spans="1:48" x14ac:dyDescent="0.25">
      <c r="A191" s="19"/>
      <c r="B191" s="20"/>
      <c r="C191" s="20"/>
      <c r="D191" s="21"/>
      <c r="E191" s="20"/>
      <c r="F191" s="20"/>
      <c r="G191" s="20"/>
      <c r="H191" s="21"/>
      <c r="I191" s="20"/>
      <c r="J191" s="20"/>
      <c r="K191" s="21"/>
      <c r="L191" s="21"/>
      <c r="M191" s="21"/>
      <c r="N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</row>
    <row r="192" spans="1:48" x14ac:dyDescent="0.25">
      <c r="A192" s="19"/>
      <c r="B192" s="20"/>
      <c r="C192" s="20"/>
      <c r="D192" s="21"/>
      <c r="E192" s="20"/>
      <c r="F192" s="20"/>
      <c r="G192" s="20"/>
      <c r="H192" s="21"/>
      <c r="I192" s="20"/>
      <c r="J192" s="20"/>
      <c r="K192" s="21"/>
      <c r="L192" s="21"/>
      <c r="M192" s="21"/>
      <c r="N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</row>
    <row r="193" spans="1:48" x14ac:dyDescent="0.25">
      <c r="A193" s="19"/>
      <c r="B193" s="20"/>
      <c r="C193" s="20"/>
      <c r="D193" s="21"/>
      <c r="E193" s="20"/>
      <c r="F193" s="20"/>
      <c r="G193" s="20"/>
      <c r="H193" s="21"/>
      <c r="I193" s="20"/>
      <c r="J193" s="20"/>
      <c r="K193" s="21"/>
      <c r="L193" s="21"/>
      <c r="M193" s="21"/>
      <c r="N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</row>
    <row r="194" spans="1:48" x14ac:dyDescent="0.25">
      <c r="A194" s="19"/>
      <c r="B194" s="20"/>
      <c r="C194" s="20"/>
      <c r="D194" s="21"/>
      <c r="E194" s="20"/>
      <c r="F194" s="20"/>
      <c r="G194" s="20"/>
      <c r="H194" s="21"/>
      <c r="I194" s="20"/>
      <c r="J194" s="20"/>
      <c r="K194" s="21"/>
      <c r="L194" s="21"/>
      <c r="M194" s="21"/>
      <c r="N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</row>
    <row r="195" spans="1:48" x14ac:dyDescent="0.25">
      <c r="A195" s="19"/>
      <c r="B195" s="20"/>
      <c r="C195" s="20"/>
      <c r="D195" s="21"/>
      <c r="E195" s="20"/>
      <c r="F195" s="20"/>
      <c r="G195" s="20"/>
      <c r="H195" s="21"/>
      <c r="I195" s="20"/>
      <c r="J195" s="20"/>
      <c r="K195" s="21"/>
      <c r="L195" s="21"/>
      <c r="M195" s="21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</row>
    <row r="196" spans="1:48" x14ac:dyDescent="0.25">
      <c r="A196" s="19"/>
      <c r="B196" s="20"/>
      <c r="C196" s="20"/>
      <c r="D196" s="21"/>
      <c r="E196" s="20"/>
      <c r="F196" s="20"/>
      <c r="G196" s="20"/>
      <c r="H196" s="21"/>
      <c r="I196" s="20"/>
      <c r="J196" s="20"/>
      <c r="K196" s="21"/>
      <c r="L196" s="21"/>
      <c r="M196" s="21"/>
      <c r="N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</row>
    <row r="197" spans="1:48" x14ac:dyDescent="0.25">
      <c r="A197" s="19"/>
      <c r="B197" s="20"/>
      <c r="C197" s="20"/>
      <c r="D197" s="21"/>
      <c r="E197" s="20"/>
      <c r="F197" s="20"/>
      <c r="G197" s="20"/>
      <c r="H197" s="21"/>
      <c r="I197" s="20"/>
      <c r="J197" s="20"/>
      <c r="K197" s="21"/>
      <c r="L197" s="21"/>
      <c r="M197" s="21"/>
      <c r="N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</row>
    <row r="198" spans="1:48" x14ac:dyDescent="0.25">
      <c r="A198" s="19"/>
      <c r="B198" s="20"/>
      <c r="C198" s="20"/>
      <c r="D198" s="21"/>
      <c r="E198" s="20"/>
      <c r="F198" s="20"/>
      <c r="G198" s="20"/>
      <c r="H198" s="21"/>
      <c r="I198" s="20"/>
      <c r="J198" s="20"/>
      <c r="K198" s="21"/>
      <c r="L198" s="21"/>
      <c r="M198" s="21"/>
      <c r="N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</row>
    <row r="199" spans="1:48" x14ac:dyDescent="0.25">
      <c r="A199" s="19"/>
      <c r="B199" s="20"/>
      <c r="C199" s="20"/>
      <c r="D199" s="21"/>
      <c r="E199" s="20"/>
      <c r="F199" s="20"/>
      <c r="G199" s="20"/>
      <c r="H199" s="21"/>
      <c r="I199" s="20"/>
      <c r="J199" s="20"/>
      <c r="K199" s="21"/>
      <c r="L199" s="21"/>
      <c r="M199" s="21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</row>
    <row r="200" spans="1:48" x14ac:dyDescent="0.25">
      <c r="A200" s="19"/>
      <c r="B200" s="20"/>
      <c r="C200" s="20"/>
      <c r="D200" s="21"/>
      <c r="E200" s="20"/>
      <c r="F200" s="20"/>
      <c r="G200" s="20"/>
      <c r="H200" s="21"/>
      <c r="I200" s="20"/>
      <c r="J200" s="20"/>
      <c r="K200" s="21"/>
      <c r="L200" s="21"/>
      <c r="M200" s="21"/>
      <c r="N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</row>
    <row r="201" spans="1:48" x14ac:dyDescent="0.25">
      <c r="A201" s="19"/>
      <c r="B201" s="20"/>
      <c r="C201" s="20"/>
      <c r="D201" s="21"/>
      <c r="E201" s="20"/>
      <c r="F201" s="20"/>
      <c r="G201" s="20"/>
      <c r="H201" s="21"/>
      <c r="I201" s="20"/>
      <c r="J201" s="20"/>
      <c r="K201" s="21"/>
      <c r="L201" s="21"/>
      <c r="M201" s="21"/>
      <c r="N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</row>
    <row r="202" spans="1:48" x14ac:dyDescent="0.25">
      <c r="A202" s="19"/>
      <c r="B202" s="20"/>
      <c r="C202" s="20"/>
      <c r="D202" s="21"/>
      <c r="E202" s="20"/>
      <c r="F202" s="20"/>
      <c r="G202" s="20"/>
      <c r="H202" s="21"/>
      <c r="I202" s="20"/>
      <c r="J202" s="20"/>
      <c r="K202" s="21"/>
      <c r="L202" s="21"/>
      <c r="M202" s="21"/>
      <c r="N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</row>
    <row r="203" spans="1:48" x14ac:dyDescent="0.25">
      <c r="A203" s="19"/>
      <c r="B203" s="20"/>
      <c r="C203" s="20"/>
      <c r="D203" s="21"/>
      <c r="E203" s="20"/>
      <c r="F203" s="20"/>
      <c r="G203" s="20"/>
      <c r="H203" s="21"/>
      <c r="I203" s="20"/>
      <c r="J203" s="20"/>
      <c r="K203" s="21"/>
      <c r="L203" s="21"/>
      <c r="M203" s="21"/>
      <c r="N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</row>
    <row r="204" spans="1:48" x14ac:dyDescent="0.25">
      <c r="A204" s="19"/>
      <c r="B204" s="20"/>
      <c r="C204" s="20"/>
      <c r="D204" s="21"/>
      <c r="E204" s="20"/>
      <c r="F204" s="20"/>
      <c r="G204" s="20"/>
      <c r="H204" s="21"/>
      <c r="I204" s="20"/>
      <c r="J204" s="20"/>
      <c r="K204" s="21"/>
      <c r="L204" s="21"/>
      <c r="M204" s="21"/>
      <c r="N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</row>
    <row r="205" spans="1:48" x14ac:dyDescent="0.25">
      <c r="A205" s="19"/>
      <c r="B205" s="20"/>
      <c r="C205" s="20"/>
      <c r="D205" s="21"/>
      <c r="E205" s="20"/>
      <c r="F205" s="20"/>
      <c r="G205" s="20"/>
      <c r="H205" s="21"/>
      <c r="I205" s="20"/>
      <c r="J205" s="20"/>
      <c r="K205" s="21"/>
      <c r="L205" s="21"/>
      <c r="M205" s="21"/>
      <c r="N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</row>
    <row r="206" spans="1:48" x14ac:dyDescent="0.25">
      <c r="A206" s="19"/>
      <c r="B206" s="20"/>
      <c r="C206" s="20"/>
      <c r="D206" s="21"/>
      <c r="E206" s="20"/>
      <c r="F206" s="20"/>
      <c r="G206" s="20"/>
      <c r="H206" s="21"/>
      <c r="I206" s="20"/>
      <c r="J206" s="20"/>
      <c r="K206" s="21"/>
      <c r="L206" s="21"/>
      <c r="M206" s="21"/>
      <c r="N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</row>
    <row r="207" spans="1:48" x14ac:dyDescent="0.25">
      <c r="A207" s="19"/>
      <c r="B207" s="20"/>
      <c r="C207" s="20"/>
      <c r="D207" s="21"/>
      <c r="E207" s="20"/>
      <c r="F207" s="20"/>
      <c r="G207" s="20"/>
      <c r="H207" s="21"/>
      <c r="I207" s="20"/>
      <c r="J207" s="20"/>
      <c r="K207" s="21"/>
      <c r="L207" s="21"/>
      <c r="M207" s="21"/>
      <c r="N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</row>
    <row r="208" spans="1:48" x14ac:dyDescent="0.25">
      <c r="A208" s="19"/>
      <c r="B208" s="20"/>
      <c r="C208" s="20"/>
      <c r="D208" s="21"/>
      <c r="E208" s="20"/>
      <c r="F208" s="20"/>
      <c r="G208" s="20"/>
      <c r="H208" s="21"/>
      <c r="I208" s="20"/>
      <c r="J208" s="20"/>
      <c r="K208" s="21"/>
      <c r="L208" s="21"/>
      <c r="M208" s="21"/>
      <c r="N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</row>
    <row r="209" spans="1:48" x14ac:dyDescent="0.25">
      <c r="A209" s="19"/>
      <c r="B209" s="20"/>
      <c r="C209" s="20"/>
      <c r="D209" s="21"/>
      <c r="E209" s="20"/>
      <c r="F209" s="20"/>
      <c r="G209" s="20"/>
      <c r="H209" s="21"/>
      <c r="I209" s="20"/>
      <c r="J209" s="20"/>
      <c r="K209" s="21"/>
      <c r="L209" s="21"/>
      <c r="M209" s="21"/>
      <c r="N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</row>
    <row r="210" spans="1:48" x14ac:dyDescent="0.25">
      <c r="A210" s="19"/>
      <c r="B210" s="20"/>
      <c r="C210" s="20"/>
      <c r="D210" s="21"/>
      <c r="E210" s="20"/>
      <c r="F210" s="20"/>
      <c r="G210" s="20"/>
      <c r="H210" s="21"/>
      <c r="I210" s="20"/>
      <c r="J210" s="20"/>
      <c r="K210" s="21"/>
      <c r="L210" s="21"/>
      <c r="M210" s="21"/>
      <c r="N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</row>
    <row r="211" spans="1:48" x14ac:dyDescent="0.25">
      <c r="A211" s="19"/>
      <c r="B211" s="20"/>
      <c r="C211" s="20"/>
      <c r="D211" s="21"/>
      <c r="E211" s="20"/>
      <c r="F211" s="20"/>
      <c r="G211" s="20"/>
      <c r="H211" s="21"/>
      <c r="I211" s="20"/>
      <c r="J211" s="20"/>
      <c r="K211" s="21"/>
      <c r="L211" s="21"/>
      <c r="M211" s="21"/>
      <c r="N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</row>
    <row r="212" spans="1:48" x14ac:dyDescent="0.25">
      <c r="A212" s="19"/>
      <c r="B212" s="20"/>
      <c r="C212" s="20"/>
      <c r="D212" s="21"/>
      <c r="E212" s="20"/>
      <c r="F212" s="20"/>
      <c r="G212" s="20"/>
      <c r="H212" s="21"/>
      <c r="I212" s="20"/>
      <c r="J212" s="20"/>
      <c r="K212" s="21"/>
      <c r="L212" s="21"/>
      <c r="M212" s="21"/>
      <c r="N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</row>
    <row r="213" spans="1:48" x14ac:dyDescent="0.25">
      <c r="A213" s="19"/>
      <c r="B213" s="20"/>
      <c r="C213" s="20"/>
      <c r="D213" s="21"/>
      <c r="E213" s="20"/>
      <c r="F213" s="20"/>
      <c r="G213" s="20"/>
      <c r="H213" s="21"/>
      <c r="I213" s="20"/>
      <c r="J213" s="20"/>
      <c r="K213" s="21"/>
      <c r="L213" s="21"/>
      <c r="M213" s="21"/>
      <c r="N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</row>
  </sheetData>
  <mergeCells count="1">
    <mergeCell ref="A1:N1"/>
  </mergeCells>
  <conditionalFormatting sqref="E6:E7 E37:E48 E9:E35">
    <cfRule type="cellIs" dxfId="2" priority="3" operator="greaterThan">
      <formula>40</formula>
    </cfRule>
  </conditionalFormatting>
  <conditionalFormatting sqref="E8">
    <cfRule type="cellIs" dxfId="1" priority="2" operator="greaterThan">
      <formula>40</formula>
    </cfRule>
  </conditionalFormatting>
  <conditionalFormatting sqref="E36">
    <cfRule type="cellIs" dxfId="0" priority="1" operator="greaterThan">
      <formula>40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zsbl</dc:creator>
  <cp:lastModifiedBy>Püskiné Kőszegi Diána</cp:lastModifiedBy>
  <cp:lastPrinted>2024-04-29T08:07:27Z</cp:lastPrinted>
  <dcterms:created xsi:type="dcterms:W3CDTF">2016-12-18T22:04:38Z</dcterms:created>
  <dcterms:modified xsi:type="dcterms:W3CDTF">2025-04-08T12:55:17Z</dcterms:modified>
</cp:coreProperties>
</file>