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Beszerzés\Beszerzés 2022\Iskolagyümölcs\"/>
    </mc:Choice>
  </mc:AlternateContent>
  <bookViews>
    <workbookView xWindow="0" yWindow="0" windowWidth="21570" windowHeight="7755"/>
  </bookViews>
  <sheets>
    <sheet name="Munka1" sheetId="1" r:id="rId1"/>
  </sheets>
  <definedNames>
    <definedName name="_xlnm._FilterDatabase" localSheetId="0" hidden="1">Munka1!$A$5:$L$5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/>
  <c r="F16" i="1"/>
  <c r="F5" i="1"/>
  <c r="F17" i="1"/>
  <c r="F18" i="1"/>
  <c r="F43" i="1"/>
  <c r="F19" i="1"/>
  <c r="F20" i="1"/>
  <c r="F21" i="1"/>
  <c r="F44" i="1"/>
  <c r="F22" i="1"/>
  <c r="F23" i="1"/>
  <c r="F24" i="1"/>
  <c r="F6" i="1"/>
  <c r="F45" i="1"/>
  <c r="F25" i="1"/>
  <c r="F7" i="1"/>
  <c r="F8" i="1"/>
  <c r="F9" i="1"/>
  <c r="F10" i="1"/>
  <c r="F11" i="1"/>
  <c r="F26" i="1"/>
  <c r="F27" i="1"/>
  <c r="F12" i="1"/>
  <c r="F28" i="1"/>
  <c r="F29" i="1"/>
  <c r="F30" i="1"/>
  <c r="F31" i="1"/>
  <c r="F32" i="1"/>
  <c r="F33" i="1"/>
  <c r="F46" i="1"/>
  <c r="F47" i="1"/>
  <c r="F34" i="1"/>
  <c r="F35" i="1"/>
  <c r="F36" i="1"/>
  <c r="F37" i="1"/>
  <c r="F38" i="1"/>
  <c r="F39" i="1"/>
  <c r="F40" i="1"/>
  <c r="F41" i="1"/>
  <c r="F42" i="1"/>
  <c r="F13" i="1"/>
</calcChain>
</file>

<file path=xl/sharedStrings.xml><?xml version="1.0" encoding="utf-8"?>
<sst xmlns="http://schemas.openxmlformats.org/spreadsheetml/2006/main" count="224" uniqueCount="172">
  <si>
    <t>OM</t>
  </si>
  <si>
    <t>Intézmény neve</t>
  </si>
  <si>
    <t>Feladat ellátási hely</t>
  </si>
  <si>
    <t>Bagodi Fekete István Általános Iskola</t>
  </si>
  <si>
    <t>8992 Bagod, Kossuth u. 15.</t>
  </si>
  <si>
    <t>Bagodi Fekete István Általános Iskola Salomvári Tagintézménye</t>
  </si>
  <si>
    <t>8995 Salomvár, Kossuth u. 5.</t>
  </si>
  <si>
    <t>Béke Ligeti Általános Iskola, Készségfejlesztő Iskola, Szakiskola és EGYMI</t>
  </si>
  <si>
    <t>8900 Zalaegerszeg, Béke ligeti út 6.</t>
  </si>
  <si>
    <t>Bocföldei Körzeti Általános Iskola</t>
  </si>
  <si>
    <t>8943 Bocfölde, Radnóti u. 11.</t>
  </si>
  <si>
    <t>Csertán Sándor Általános Iskola</t>
  </si>
  <si>
    <t>8924 Alsónemesapáti, Kossuth u. 23.</t>
  </si>
  <si>
    <t>Csertán Sándor Általános Iskola Nemesapáti Tagiskolája</t>
  </si>
  <si>
    <t>8923 Nemesapáti, Jókai utca 1.</t>
  </si>
  <si>
    <t>Dr. Papp Simon Általános Iskola</t>
  </si>
  <si>
    <t>8981 Gellénháza, Iskola u. 1.</t>
  </si>
  <si>
    <t>Egervári László Általános Iskola</t>
  </si>
  <si>
    <t>8913 Egervár, József A. u. 3.</t>
  </si>
  <si>
    <t>Egervári László Általános Iskola Zalaszentiváni Telephelye</t>
  </si>
  <si>
    <t>8921 Zalaszentiván, Kinizsi u. 2.</t>
  </si>
  <si>
    <t>Gárdonyi Géza és Szegi Suli Általános Iskola</t>
  </si>
  <si>
    <t>8918 Csonkahegyhát, Fő u. 24.</t>
  </si>
  <si>
    <t>Göcsej Kapuja Bak Általános Iskola</t>
  </si>
  <si>
    <t>8945 Bak, Rózsa u. 37.</t>
  </si>
  <si>
    <t>Izsák Imre Általános Iskola</t>
  </si>
  <si>
    <t>8900 Zalaegerszeg, Szivárvány tér 1-3.</t>
  </si>
  <si>
    <t>Landorhegyi Sportiskolai Általános Iskola</t>
  </si>
  <si>
    <t>8900 Zalaegerszeg, Landorhegyi út 12.</t>
  </si>
  <si>
    <t>Nagykapornaki Általános Iskola</t>
  </si>
  <si>
    <t>8935 Nagykapornak, Kisfaludy u. 2.</t>
  </si>
  <si>
    <t>Pacsai Általános Iskola</t>
  </si>
  <si>
    <t>8761 Pacsa, József A. u. 13.</t>
  </si>
  <si>
    <t>Pókaszepetki Festetics Kristóf Általános Iskola</t>
  </si>
  <si>
    <t>8932 Pókaszepetk, Arany J. u. 7.</t>
  </si>
  <si>
    <t>Söjtöri Deák Ferenc Általános Iskola</t>
  </si>
  <si>
    <t>8897 Söjtör, Deák F. u. 140.</t>
  </si>
  <si>
    <t>Szentpéterúri Általános Iskola</t>
  </si>
  <si>
    <t>8762 Szentpéterúr, Kossuth u. 13.</t>
  </si>
  <si>
    <t>Teskándi Csukás István Általános Iskola</t>
  </si>
  <si>
    <t>8991 Teskánd, Rákóczi u. 31.</t>
  </si>
  <si>
    <t>Tófeji "Kincskereső" Általános Iskola</t>
  </si>
  <si>
    <t>8946 Tófej, Alkotmány u. 3.</t>
  </si>
  <si>
    <t>Tófeji "Kincskereső" Általános Iskola Gutorföldi Telephelye</t>
  </si>
  <si>
    <t>8951 Gutorfölde, Petőfi u. 39.</t>
  </si>
  <si>
    <t>Zalaegerszegi Ady Endre Általános Iskola, Gimnázium és Alapfokú Művészeti Iskola</t>
  </si>
  <si>
    <t>8900 Zalaegerszeg, Kisfaludy u. 2.</t>
  </si>
  <si>
    <t>Zalaegerszegi Dózsa György Magyar-Angol Két Tanítási Nyelvű Általános Iskola</t>
  </si>
  <si>
    <t>8900 Zalaegerszeg, Kis u. 6.</t>
  </si>
  <si>
    <t>Zalaegerszegi Eötvös József Általános Iskola</t>
  </si>
  <si>
    <t>8900 Zalaegerszeg, Köztársaság útja 68.</t>
  </si>
  <si>
    <t>Zalaegerszegi Liszt Ferenc Általános Iskola</t>
  </si>
  <si>
    <t>8900 Zalaegerszeg, Varkaus tér 1.</t>
  </si>
  <si>
    <t>Zalaegerszegi Nyitott Ház Óvoda, Általános Iskola, Fejlesztő Nevelés - Oktatást Végző Iskola és EGYMI</t>
  </si>
  <si>
    <t>8900 Zalaegerszeg, Apáczai Cs. J. tér 5/A.</t>
  </si>
  <si>
    <t>Zalaegerszegi Öveges József Általános Iskola</t>
  </si>
  <si>
    <t>8900 Zalaegerszeg, Iskola u. 1.</t>
  </si>
  <si>
    <t>Zalaegerszegi Petőfi Sándor Magyar-Angol Két Tanítási Nyelvű Általános Iskola</t>
  </si>
  <si>
    <t>8900 Zalaegerszeg, Kosztolányi út 17-21.</t>
  </si>
  <si>
    <t>Zalaegerszegi Zrínyi Miklós Gimnázium</t>
  </si>
  <si>
    <t>8900 Zalaegerszeg, Rákóczi u. 30.</t>
  </si>
  <si>
    <t xml:space="preserve">Zalalövői Általános Iskola </t>
  </si>
  <si>
    <t>8999 Zalalövő, Rákóczi u. 1.</t>
  </si>
  <si>
    <t>Buda Ernő Körzeti Általános Iskola</t>
  </si>
  <si>
    <t>8878 Lovászi, Lakótelep 96.</t>
  </si>
  <si>
    <t>Kerkai Jenő Általános Iskola</t>
  </si>
  <si>
    <t>8973 Csesztreg, Dózsa Gy. u. 1.</t>
  </si>
  <si>
    <t>8960 Lenti, Gyöngyvirág u. 2.</t>
  </si>
  <si>
    <t xml:space="preserve">Lenti Arany János Általános Iskola </t>
  </si>
  <si>
    <t>Lenti Vörösmarty Mihály Általános Iskola</t>
  </si>
  <si>
    <t>8960 Lenti, Vörösmarty u. 30.</t>
  </si>
  <si>
    <t>Lenti Vörösmarty Mihály Általános Iskola Novai Telephelye</t>
  </si>
  <si>
    <t>8948 Nova, Fő út 3-5.</t>
  </si>
  <si>
    <t>Lenti Vörösmarty Mihály Általános Iskola Rédicsi Tagintézménye</t>
  </si>
  <si>
    <t>8978 Rédics, Pozsonyi U. 6.</t>
  </si>
  <si>
    <t>Móricz Zsigmond Általános Iskola, Szakiskola, Készségfejlesztő Iskola, Fejlesztő Nevelés - Oktatást Végző Iskola, Kollégium és EGYMI</t>
  </si>
  <si>
    <t>8960 Lenti, Béke u. 71.</t>
  </si>
  <si>
    <t>Pákai Öveges József Általános Iskola</t>
  </si>
  <si>
    <t>8956 Páka, Ifjúság u. 13.</t>
  </si>
  <si>
    <t xml:space="preserve">Deák Ferenc Általános Iskola és Gimnázium </t>
  </si>
  <si>
    <t>8790 Zalaszentgrót, Kossuth u. 11.</t>
  </si>
  <si>
    <t>Fazekas József Általános Iskola</t>
  </si>
  <si>
    <t>8357 Sümegcsehi, Kossuth u. 1.</t>
  </si>
  <si>
    <t>Koncz Dezső Óvoda, Általános Iskola, Kollégium, Készségfejlesztő Iskola és EGYMI</t>
  </si>
  <si>
    <t>8790 Zalaszentgrót, Zala u. 1.</t>
  </si>
  <si>
    <t>Türjei Szent László Általános Iskola</t>
  </si>
  <si>
    <t>8796 Türje, Szabadság tér 11-15.</t>
  </si>
  <si>
    <t xml:space="preserve">Zalabéri Általános Iskola </t>
  </si>
  <si>
    <t>8798 Zalabér, Hunyadi u. 2.</t>
  </si>
  <si>
    <t>037579</t>
  </si>
  <si>
    <t>037614</t>
  </si>
  <si>
    <t>037613</t>
  </si>
  <si>
    <t>038580</t>
  </si>
  <si>
    <t>037612</t>
  </si>
  <si>
    <t>038579</t>
  </si>
  <si>
    <t>037582</t>
  </si>
  <si>
    <t>037578</t>
  </si>
  <si>
    <t>037586</t>
  </si>
  <si>
    <t>037585</t>
  </si>
  <si>
    <t>037584</t>
  </si>
  <si>
    <t>037580</t>
  </si>
  <si>
    <t>037516</t>
  </si>
  <si>
    <t>037518</t>
  </si>
  <si>
    <t>037589</t>
  </si>
  <si>
    <t>037591</t>
  </si>
  <si>
    <t>037592</t>
  </si>
  <si>
    <t>037596</t>
  </si>
  <si>
    <t>037597</t>
  </si>
  <si>
    <t>037598</t>
  </si>
  <si>
    <t>037599</t>
  </si>
  <si>
    <t>037641</t>
  </si>
  <si>
    <t>037521</t>
  </si>
  <si>
    <t>038582</t>
  </si>
  <si>
    <t>037515</t>
  </si>
  <si>
    <t>037523</t>
  </si>
  <si>
    <t>037632</t>
  </si>
  <si>
    <t>037602</t>
  </si>
  <si>
    <t>037547</t>
  </si>
  <si>
    <t>037544</t>
  </si>
  <si>
    <t>037496</t>
  </si>
  <si>
    <t>037497</t>
  </si>
  <si>
    <t>038577</t>
  </si>
  <si>
    <t>1.</t>
  </si>
  <si>
    <t>2.</t>
  </si>
  <si>
    <t>3.</t>
  </si>
  <si>
    <t>Iskolagyümölcsben részesülő gyermekek száma (fő)</t>
  </si>
  <si>
    <t>4.</t>
  </si>
  <si>
    <t>5.</t>
  </si>
  <si>
    <t>6.</t>
  </si>
  <si>
    <t>Évfolyamok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</si>
  <si>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</si>
  <si>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</si>
  <si>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</si>
  <si>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</si>
  <si>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</si>
  <si>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</si>
  <si>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</si>
  <si>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</si>
  <si>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</si>
  <si>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</si>
  <si>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</si>
  <si>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</si>
  <si>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</si>
  <si>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</si>
  <si>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</si>
  <si>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</si>
  <si>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</si>
  <si>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</si>
  <si>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</si>
  <si>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</si>
  <si>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</si>
  <si>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</si>
  <si>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</si>
  <si>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</si>
  <si>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</si>
  <si>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</si>
  <si>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</si>
  <si>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</si>
  <si>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</si>
  <si>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</si>
  <si>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</si>
  <si>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</si>
  <si>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</si>
  <si>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</si>
  <si>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</si>
  <si>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</si>
  <si>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</si>
  <si>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3. számú melléklet</t>
  </si>
  <si>
    <t>Járás</t>
  </si>
  <si>
    <t>Zalaegerszeg</t>
  </si>
  <si>
    <t>Lenti</t>
  </si>
  <si>
    <t>Zalaszentgrót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</si>
</sst>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4" fillId="5" borderId="9" xfId="0" applyFont="1" applyFill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0" borderId="5" xfId="0" applyFont="1" applyBorder="1"/>
    <xf numFmtId="0" fontId="1" fillId="0" borderId="6" xfId="0" quotePrefix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workbookViewId="0">
      <selection activeCell="I15" sqref="I15"/>
    </sheetView>
  </sheetViews>
  <sheetFormatPr defaultRowHeight="12.75" x14ac:dyDescent="0.2"/>
  <cols>
    <col min="1" max="1" width="3.5703125" style="6" customWidth="1"/>
    <col min="2" max="2" width="9.140625" style="6"/>
    <col min="3" max="3" width="33.5703125" style="6" customWidth="1"/>
    <col min="4" max="4" width="32.140625" style="6" customWidth="1"/>
    <col min="5" max="5" width="11.5703125" style="6" bestFit="1" customWidth="1"/>
    <col min="6" max="6" width="21" style="6" customWidth="1"/>
    <col min="7" max="16384" width="9.140625" style="6"/>
  </cols>
  <sheetData>
    <row r="1" spans="1:12" ht="18" customHeight="1" x14ac:dyDescent="0.2">
      <c r="A1" s="12" t="s">
        <v>167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3.5" thickBot="1" x14ac:dyDescent="0.25"/>
    <row r="3" spans="1:12" ht="12.75" customHeight="1" x14ac:dyDescent="0.2">
      <c r="A3" s="18"/>
      <c r="B3" s="19" t="s">
        <v>0</v>
      </c>
      <c r="C3" s="20" t="s">
        <v>1</v>
      </c>
      <c r="D3" s="19" t="s">
        <v>2</v>
      </c>
      <c r="E3" s="19" t="s">
        <v>168</v>
      </c>
      <c r="F3" s="20" t="s">
        <v>125</v>
      </c>
      <c r="G3" s="10" t="s">
        <v>129</v>
      </c>
      <c r="H3" s="10"/>
      <c r="I3" s="10"/>
      <c r="J3" s="10"/>
      <c r="K3" s="10"/>
      <c r="L3" s="11"/>
    </row>
    <row r="4" spans="1:12" x14ac:dyDescent="0.2">
      <c r="A4" s="21"/>
      <c r="B4" s="16"/>
      <c r="C4" s="17"/>
      <c r="D4" s="16"/>
      <c r="E4" s="16"/>
      <c r="F4" s="17"/>
      <c r="G4" s="13" t="s">
        <v>122</v>
      </c>
      <c r="H4" s="13" t="s">
        <v>123</v>
      </c>
      <c r="I4" s="13" t="s">
        <v>124</v>
      </c>
      <c r="J4" s="13" t="s">
        <v>126</v>
      </c>
      <c r="K4" s="13" t="s">
        <v>127</v>
      </c>
      <c r="L4" s="22" t="s">
        <v>128</v>
      </c>
    </row>
    <row r="5" spans="1:12" ht="23.25" customHeight="1" x14ac:dyDescent="0.2">
      <c r="A5" s="23" t="s">
        <v>122</v>
      </c>
      <c r="B5" s="4" t="s">
        <v>117</v>
      </c>
      <c r="C5" s="5" t="s">
        <v>63</v>
      </c>
      <c r="D5" s="1" t="s">
        <v>64</v>
      </c>
      <c r="E5" s="1" t="s">
        <v>170</v>
      </c>
      <c r="F5" s="7">
        <f>SUM(G5:L5)</f>
        <v>66</v>
      </c>
      <c r="G5" s="8">
        <v>11</v>
      </c>
      <c r="H5" s="8">
        <v>8</v>
      </c>
      <c r="I5" s="8">
        <v>12</v>
      </c>
      <c r="J5" s="8">
        <v>8</v>
      </c>
      <c r="K5" s="8">
        <v>14</v>
      </c>
      <c r="L5" s="24">
        <v>13</v>
      </c>
    </row>
    <row r="6" spans="1:12" x14ac:dyDescent="0.2">
      <c r="A6" s="23" t="s">
        <v>123</v>
      </c>
      <c r="B6" s="4" t="s">
        <v>118</v>
      </c>
      <c r="C6" s="5" t="s">
        <v>65</v>
      </c>
      <c r="D6" s="1" t="s">
        <v>66</v>
      </c>
      <c r="E6" s="1" t="s">
        <v>170</v>
      </c>
      <c r="F6" s="7">
        <f>SUM(G6:L6)</f>
        <v>122</v>
      </c>
      <c r="G6" s="8">
        <v>18</v>
      </c>
      <c r="H6" s="8">
        <v>25</v>
      </c>
      <c r="I6" s="8">
        <v>19</v>
      </c>
      <c r="J6" s="8">
        <v>21</v>
      </c>
      <c r="K6" s="8">
        <v>22</v>
      </c>
      <c r="L6" s="24">
        <v>17</v>
      </c>
    </row>
    <row r="7" spans="1:12" x14ac:dyDescent="0.2">
      <c r="A7" s="23" t="s">
        <v>124</v>
      </c>
      <c r="B7" s="4" t="s">
        <v>119</v>
      </c>
      <c r="C7" s="5" t="s">
        <v>68</v>
      </c>
      <c r="D7" s="1" t="s">
        <v>67</v>
      </c>
      <c r="E7" s="1" t="s">
        <v>170</v>
      </c>
      <c r="F7" s="7">
        <f>SUM(G7:L7)</f>
        <v>231</v>
      </c>
      <c r="G7" s="8">
        <v>33</v>
      </c>
      <c r="H7" s="8">
        <v>33</v>
      </c>
      <c r="I7" s="8">
        <v>41</v>
      </c>
      <c r="J7" s="8">
        <v>43</v>
      </c>
      <c r="K7" s="8">
        <v>40</v>
      </c>
      <c r="L7" s="24">
        <v>41</v>
      </c>
    </row>
    <row r="8" spans="1:12" x14ac:dyDescent="0.2">
      <c r="A8" s="23" t="s">
        <v>126</v>
      </c>
      <c r="B8" s="4" t="s">
        <v>120</v>
      </c>
      <c r="C8" s="5" t="s">
        <v>69</v>
      </c>
      <c r="D8" s="1" t="s">
        <v>70</v>
      </c>
      <c r="E8" s="1" t="s">
        <v>170</v>
      </c>
      <c r="F8" s="7">
        <f>SUM(G8:L8)</f>
        <v>236</v>
      </c>
      <c r="G8" s="8">
        <v>44</v>
      </c>
      <c r="H8" s="8">
        <v>35</v>
      </c>
      <c r="I8" s="8">
        <v>43</v>
      </c>
      <c r="J8" s="8">
        <v>32</v>
      </c>
      <c r="K8" s="8">
        <v>35</v>
      </c>
      <c r="L8" s="24">
        <v>47</v>
      </c>
    </row>
    <row r="9" spans="1:12" ht="25.5" x14ac:dyDescent="0.2">
      <c r="A9" s="23" t="s">
        <v>127</v>
      </c>
      <c r="B9" s="4" t="s">
        <v>120</v>
      </c>
      <c r="C9" s="3" t="s">
        <v>71</v>
      </c>
      <c r="D9" s="1" t="s">
        <v>72</v>
      </c>
      <c r="E9" s="1" t="s">
        <v>170</v>
      </c>
      <c r="F9" s="7">
        <f>SUM(G9:L9)</f>
        <v>9</v>
      </c>
      <c r="G9" s="8">
        <v>1</v>
      </c>
      <c r="H9" s="8">
        <v>1</v>
      </c>
      <c r="I9" s="8">
        <v>4</v>
      </c>
      <c r="J9" s="8">
        <v>3</v>
      </c>
      <c r="K9" s="9"/>
      <c r="L9" s="25"/>
    </row>
    <row r="10" spans="1:12" ht="25.5" x14ac:dyDescent="0.2">
      <c r="A10" s="23" t="s">
        <v>128</v>
      </c>
      <c r="B10" s="4" t="s">
        <v>120</v>
      </c>
      <c r="C10" s="5" t="s">
        <v>73</v>
      </c>
      <c r="D10" s="1" t="s">
        <v>74</v>
      </c>
      <c r="E10" s="1" t="s">
        <v>170</v>
      </c>
      <c r="F10" s="7">
        <f>SUM(G10:L10)</f>
        <v>44</v>
      </c>
      <c r="G10" s="8">
        <v>6</v>
      </c>
      <c r="H10" s="8">
        <v>7</v>
      </c>
      <c r="I10" s="8">
        <v>8</v>
      </c>
      <c r="J10" s="8">
        <v>9</v>
      </c>
      <c r="K10" s="8">
        <v>6</v>
      </c>
      <c r="L10" s="24">
        <v>8</v>
      </c>
    </row>
    <row r="11" spans="1:12" ht="51" x14ac:dyDescent="0.2">
      <c r="A11" s="23" t="s">
        <v>130</v>
      </c>
      <c r="B11" s="4" t="s">
        <v>121</v>
      </c>
      <c r="C11" s="5" t="s">
        <v>75</v>
      </c>
      <c r="D11" s="1" t="s">
        <v>76</v>
      </c>
      <c r="E11" s="1" t="s">
        <v>170</v>
      </c>
      <c r="F11" s="7">
        <f>SUM(G11:L11)</f>
        <v>53</v>
      </c>
      <c r="G11" s="8">
        <v>13</v>
      </c>
      <c r="H11" s="8">
        <v>6</v>
      </c>
      <c r="I11" s="8">
        <v>6</v>
      </c>
      <c r="J11" s="8">
        <v>10</v>
      </c>
      <c r="K11" s="8">
        <v>9</v>
      </c>
      <c r="L11" s="24">
        <v>9</v>
      </c>
    </row>
    <row r="12" spans="1:12" x14ac:dyDescent="0.2">
      <c r="A12" s="23" t="s">
        <v>131</v>
      </c>
      <c r="B12" s="2">
        <v>201016</v>
      </c>
      <c r="C12" s="5" t="s">
        <v>77</v>
      </c>
      <c r="D12" s="1" t="s">
        <v>78</v>
      </c>
      <c r="E12" s="1" t="s">
        <v>170</v>
      </c>
      <c r="F12" s="7">
        <f>SUM(G12:L12)</f>
        <v>93</v>
      </c>
      <c r="G12" s="8">
        <v>13</v>
      </c>
      <c r="H12" s="8">
        <v>16</v>
      </c>
      <c r="I12" s="8">
        <v>17</v>
      </c>
      <c r="J12" s="8">
        <v>15</v>
      </c>
      <c r="K12" s="8">
        <v>17</v>
      </c>
      <c r="L12" s="24">
        <v>15</v>
      </c>
    </row>
    <row r="13" spans="1:12" x14ac:dyDescent="0.2">
      <c r="A13" s="23" t="s">
        <v>132</v>
      </c>
      <c r="B13" s="4" t="s">
        <v>89</v>
      </c>
      <c r="C13" s="5" t="s">
        <v>3</v>
      </c>
      <c r="D13" s="1" t="s">
        <v>4</v>
      </c>
      <c r="E13" s="1" t="s">
        <v>169</v>
      </c>
      <c r="F13" s="7">
        <f>SUM(G13:L13)</f>
        <v>120</v>
      </c>
      <c r="G13" s="8">
        <v>23</v>
      </c>
      <c r="H13" s="8">
        <v>17</v>
      </c>
      <c r="I13" s="8">
        <v>14</v>
      </c>
      <c r="J13" s="8">
        <v>17</v>
      </c>
      <c r="K13" s="8">
        <v>22</v>
      </c>
      <c r="L13" s="24">
        <v>27</v>
      </c>
    </row>
    <row r="14" spans="1:12" ht="25.5" x14ac:dyDescent="0.2">
      <c r="A14" s="23" t="s">
        <v>133</v>
      </c>
      <c r="B14" s="4" t="s">
        <v>89</v>
      </c>
      <c r="C14" s="5" t="s">
        <v>5</v>
      </c>
      <c r="D14" s="1" t="s">
        <v>6</v>
      </c>
      <c r="E14" s="1" t="s">
        <v>169</v>
      </c>
      <c r="F14" s="7">
        <f>SUM(G14:L14)</f>
        <v>73</v>
      </c>
      <c r="G14" s="8">
        <v>12</v>
      </c>
      <c r="H14" s="8">
        <v>15</v>
      </c>
      <c r="I14" s="8">
        <v>12</v>
      </c>
      <c r="J14" s="8">
        <v>10</v>
      </c>
      <c r="K14" s="8">
        <v>14</v>
      </c>
      <c r="L14" s="24">
        <v>10</v>
      </c>
    </row>
    <row r="15" spans="1:12" ht="38.25" x14ac:dyDescent="0.2">
      <c r="A15" s="23" t="s">
        <v>134</v>
      </c>
      <c r="B15" s="4" t="s">
        <v>94</v>
      </c>
      <c r="C15" s="5" t="s">
        <v>7</v>
      </c>
      <c r="D15" s="1" t="s">
        <v>8</v>
      </c>
      <c r="E15" s="1" t="s">
        <v>169</v>
      </c>
      <c r="F15" s="7">
        <f>SUM(G15:L15)</f>
        <v>69</v>
      </c>
      <c r="G15" s="8">
        <v>10</v>
      </c>
      <c r="H15" s="8">
        <v>10</v>
      </c>
      <c r="I15" s="8">
        <v>9</v>
      </c>
      <c r="J15" s="8">
        <v>16</v>
      </c>
      <c r="K15" s="8">
        <v>11</v>
      </c>
      <c r="L15" s="24">
        <v>13</v>
      </c>
    </row>
    <row r="16" spans="1:12" x14ac:dyDescent="0.2">
      <c r="A16" s="23" t="s">
        <v>135</v>
      </c>
      <c r="B16" s="4" t="s">
        <v>95</v>
      </c>
      <c r="C16" s="5" t="s">
        <v>9</v>
      </c>
      <c r="D16" s="1" t="s">
        <v>10</v>
      </c>
      <c r="E16" s="1" t="s">
        <v>169</v>
      </c>
      <c r="F16" s="7">
        <f>SUM(G16:L16)</f>
        <v>72</v>
      </c>
      <c r="G16" s="8">
        <v>9</v>
      </c>
      <c r="H16" s="8">
        <v>16</v>
      </c>
      <c r="I16" s="8">
        <v>9</v>
      </c>
      <c r="J16" s="8">
        <v>11</v>
      </c>
      <c r="K16" s="8">
        <v>15</v>
      </c>
      <c r="L16" s="24">
        <v>12</v>
      </c>
    </row>
    <row r="17" spans="1:12" x14ac:dyDescent="0.2">
      <c r="A17" s="23" t="s">
        <v>136</v>
      </c>
      <c r="B17" s="4" t="s">
        <v>96</v>
      </c>
      <c r="C17" s="5" t="s">
        <v>11</v>
      </c>
      <c r="D17" s="1" t="s">
        <v>12</v>
      </c>
      <c r="E17" s="1" t="s">
        <v>169</v>
      </c>
      <c r="F17" s="7">
        <f>SUM(G17:L17)</f>
        <v>25</v>
      </c>
      <c r="G17" s="9"/>
      <c r="H17" s="9"/>
      <c r="I17" s="9"/>
      <c r="J17" s="9"/>
      <c r="K17" s="8">
        <v>15</v>
      </c>
      <c r="L17" s="24">
        <v>10</v>
      </c>
    </row>
    <row r="18" spans="1:12" ht="25.5" x14ac:dyDescent="0.2">
      <c r="A18" s="23" t="s">
        <v>137</v>
      </c>
      <c r="B18" s="4" t="s">
        <v>96</v>
      </c>
      <c r="C18" s="3" t="s">
        <v>13</v>
      </c>
      <c r="D18" s="1" t="s">
        <v>14</v>
      </c>
      <c r="E18" s="1" t="s">
        <v>169</v>
      </c>
      <c r="F18" s="7">
        <f>SUM(G18:L18)</f>
        <v>50</v>
      </c>
      <c r="G18" s="8">
        <v>13</v>
      </c>
      <c r="H18" s="8">
        <v>16</v>
      </c>
      <c r="I18" s="8">
        <v>14</v>
      </c>
      <c r="J18" s="8">
        <v>7</v>
      </c>
      <c r="K18" s="9"/>
      <c r="L18" s="25"/>
    </row>
    <row r="19" spans="1:12" x14ac:dyDescent="0.2">
      <c r="A19" s="23" t="s">
        <v>138</v>
      </c>
      <c r="B19" s="4" t="s">
        <v>97</v>
      </c>
      <c r="C19" s="5" t="s">
        <v>15</v>
      </c>
      <c r="D19" s="1" t="s">
        <v>16</v>
      </c>
      <c r="E19" s="1" t="s">
        <v>169</v>
      </c>
      <c r="F19" s="7">
        <f>SUM(G19:L19)</f>
        <v>125</v>
      </c>
      <c r="G19" s="8">
        <v>28</v>
      </c>
      <c r="H19" s="8">
        <v>17</v>
      </c>
      <c r="I19" s="8">
        <v>19</v>
      </c>
      <c r="J19" s="8">
        <v>17</v>
      </c>
      <c r="K19" s="8">
        <v>25</v>
      </c>
      <c r="L19" s="24">
        <v>19</v>
      </c>
    </row>
    <row r="20" spans="1:12" x14ac:dyDescent="0.2">
      <c r="A20" s="23" t="s">
        <v>139</v>
      </c>
      <c r="B20" s="4" t="s">
        <v>98</v>
      </c>
      <c r="C20" s="5" t="s">
        <v>17</v>
      </c>
      <c r="D20" s="1" t="s">
        <v>18</v>
      </c>
      <c r="E20" s="1" t="s">
        <v>169</v>
      </c>
      <c r="F20" s="7">
        <f>SUM(G20:L20)</f>
        <v>124</v>
      </c>
      <c r="G20" s="8">
        <v>22</v>
      </c>
      <c r="H20" s="8">
        <v>19</v>
      </c>
      <c r="I20" s="8">
        <v>24</v>
      </c>
      <c r="J20" s="8">
        <v>27</v>
      </c>
      <c r="K20" s="8">
        <v>14</v>
      </c>
      <c r="L20" s="24">
        <v>18</v>
      </c>
    </row>
    <row r="21" spans="1:12" ht="25.5" x14ac:dyDescent="0.2">
      <c r="A21" s="23" t="s">
        <v>140</v>
      </c>
      <c r="B21" s="4" t="s">
        <v>98</v>
      </c>
      <c r="C21" s="3" t="s">
        <v>19</v>
      </c>
      <c r="D21" s="1" t="s">
        <v>20</v>
      </c>
      <c r="E21" s="1" t="s">
        <v>169</v>
      </c>
      <c r="F21" s="7">
        <f>SUM(G21:L21)</f>
        <v>68</v>
      </c>
      <c r="G21" s="8">
        <v>8</v>
      </c>
      <c r="H21" s="8">
        <v>17</v>
      </c>
      <c r="I21" s="8">
        <v>9</v>
      </c>
      <c r="J21" s="8">
        <v>12</v>
      </c>
      <c r="K21" s="8">
        <v>10</v>
      </c>
      <c r="L21" s="24">
        <v>12</v>
      </c>
    </row>
    <row r="22" spans="1:12" ht="25.5" x14ac:dyDescent="0.2">
      <c r="A22" s="23" t="s">
        <v>141</v>
      </c>
      <c r="B22" s="4" t="s">
        <v>99</v>
      </c>
      <c r="C22" s="5" t="s">
        <v>21</v>
      </c>
      <c r="D22" s="1" t="s">
        <v>22</v>
      </c>
      <c r="E22" s="1" t="s">
        <v>169</v>
      </c>
      <c r="F22" s="7">
        <f>SUM(G22:L22)</f>
        <v>87</v>
      </c>
      <c r="G22" s="8">
        <v>22</v>
      </c>
      <c r="H22" s="8">
        <v>13</v>
      </c>
      <c r="I22" s="8">
        <v>13</v>
      </c>
      <c r="J22" s="8">
        <v>10</v>
      </c>
      <c r="K22" s="8">
        <v>16</v>
      </c>
      <c r="L22" s="24">
        <v>13</v>
      </c>
    </row>
    <row r="23" spans="1:12" x14ac:dyDescent="0.2">
      <c r="A23" s="23" t="s">
        <v>142</v>
      </c>
      <c r="B23" s="4" t="s">
        <v>100</v>
      </c>
      <c r="C23" s="5" t="s">
        <v>23</v>
      </c>
      <c r="D23" s="1" t="s">
        <v>24</v>
      </c>
      <c r="E23" s="1" t="s">
        <v>169</v>
      </c>
      <c r="F23" s="7">
        <f>SUM(G23:L23)</f>
        <v>104</v>
      </c>
      <c r="G23" s="8">
        <v>19</v>
      </c>
      <c r="H23" s="8">
        <v>23</v>
      </c>
      <c r="I23" s="8">
        <v>19</v>
      </c>
      <c r="J23" s="8">
        <v>19</v>
      </c>
      <c r="K23" s="8">
        <v>10</v>
      </c>
      <c r="L23" s="24">
        <v>14</v>
      </c>
    </row>
    <row r="24" spans="1:12" x14ac:dyDescent="0.2">
      <c r="A24" s="23" t="s">
        <v>143</v>
      </c>
      <c r="B24" s="4" t="s">
        <v>101</v>
      </c>
      <c r="C24" s="5" t="s">
        <v>25</v>
      </c>
      <c r="D24" s="1" t="s">
        <v>26</v>
      </c>
      <c r="E24" s="1" t="s">
        <v>169</v>
      </c>
      <c r="F24" s="7">
        <f>SUM(G24:L24)</f>
        <v>197</v>
      </c>
      <c r="G24" s="8">
        <v>37</v>
      </c>
      <c r="H24" s="8">
        <v>35</v>
      </c>
      <c r="I24" s="8">
        <v>17</v>
      </c>
      <c r="J24" s="8">
        <v>42</v>
      </c>
      <c r="K24" s="8">
        <v>33</v>
      </c>
      <c r="L24" s="24">
        <v>33</v>
      </c>
    </row>
    <row r="25" spans="1:12" x14ac:dyDescent="0.2">
      <c r="A25" s="23" t="s">
        <v>144</v>
      </c>
      <c r="B25" s="4" t="s">
        <v>102</v>
      </c>
      <c r="C25" s="5" t="s">
        <v>27</v>
      </c>
      <c r="D25" s="1" t="s">
        <v>28</v>
      </c>
      <c r="E25" s="1" t="s">
        <v>169</v>
      </c>
      <c r="F25" s="7">
        <f>SUM(G25:L25)</f>
        <v>286</v>
      </c>
      <c r="G25" s="8">
        <v>37</v>
      </c>
      <c r="H25" s="8">
        <v>58</v>
      </c>
      <c r="I25" s="8">
        <v>45</v>
      </c>
      <c r="J25" s="8">
        <v>53</v>
      </c>
      <c r="K25" s="8">
        <v>47</v>
      </c>
      <c r="L25" s="24">
        <v>46</v>
      </c>
    </row>
    <row r="26" spans="1:12" x14ac:dyDescent="0.2">
      <c r="A26" s="23" t="s">
        <v>145</v>
      </c>
      <c r="B26" s="4" t="s">
        <v>103</v>
      </c>
      <c r="C26" s="5" t="s">
        <v>29</v>
      </c>
      <c r="D26" s="1" t="s">
        <v>30</v>
      </c>
      <c r="E26" s="1" t="s">
        <v>169</v>
      </c>
      <c r="F26" s="7">
        <f>SUM(G26:L26)</f>
        <v>90</v>
      </c>
      <c r="G26" s="8">
        <v>16</v>
      </c>
      <c r="H26" s="8">
        <v>11</v>
      </c>
      <c r="I26" s="8">
        <v>15</v>
      </c>
      <c r="J26" s="8">
        <v>12</v>
      </c>
      <c r="K26" s="8">
        <v>23</v>
      </c>
      <c r="L26" s="24">
        <v>13</v>
      </c>
    </row>
    <row r="27" spans="1:12" x14ac:dyDescent="0.2">
      <c r="A27" s="23" t="s">
        <v>146</v>
      </c>
      <c r="B27" s="4" t="s">
        <v>104</v>
      </c>
      <c r="C27" s="5" t="s">
        <v>31</v>
      </c>
      <c r="D27" s="1" t="s">
        <v>32</v>
      </c>
      <c r="E27" s="1" t="s">
        <v>169</v>
      </c>
      <c r="F27" s="7">
        <f>SUM(G27:L27)</f>
        <v>101</v>
      </c>
      <c r="G27" s="8">
        <v>22</v>
      </c>
      <c r="H27" s="8">
        <v>18</v>
      </c>
      <c r="I27" s="8">
        <v>12</v>
      </c>
      <c r="J27" s="8">
        <v>23</v>
      </c>
      <c r="K27" s="8">
        <v>15</v>
      </c>
      <c r="L27" s="24">
        <v>11</v>
      </c>
    </row>
    <row r="28" spans="1:12" ht="25.5" x14ac:dyDescent="0.2">
      <c r="A28" s="23" t="s">
        <v>147</v>
      </c>
      <c r="B28" s="4" t="s">
        <v>105</v>
      </c>
      <c r="C28" s="5" t="s">
        <v>33</v>
      </c>
      <c r="D28" s="1" t="s">
        <v>34</v>
      </c>
      <c r="E28" s="1" t="s">
        <v>169</v>
      </c>
      <c r="F28" s="7">
        <f>SUM(G28:L28)</f>
        <v>98</v>
      </c>
      <c r="G28" s="8">
        <v>21</v>
      </c>
      <c r="H28" s="8">
        <v>24</v>
      </c>
      <c r="I28" s="8">
        <v>12</v>
      </c>
      <c r="J28" s="8">
        <v>15</v>
      </c>
      <c r="K28" s="8">
        <v>11</v>
      </c>
      <c r="L28" s="24">
        <v>15</v>
      </c>
    </row>
    <row r="29" spans="1:12" x14ac:dyDescent="0.2">
      <c r="A29" s="23" t="s">
        <v>148</v>
      </c>
      <c r="B29" s="4" t="s">
        <v>106</v>
      </c>
      <c r="C29" s="5" t="s">
        <v>35</v>
      </c>
      <c r="D29" s="1" t="s">
        <v>36</v>
      </c>
      <c r="E29" s="1" t="s">
        <v>169</v>
      </c>
      <c r="F29" s="7">
        <f>SUM(G29:L29)</f>
        <v>77</v>
      </c>
      <c r="G29" s="8">
        <v>15</v>
      </c>
      <c r="H29" s="8">
        <v>16</v>
      </c>
      <c r="I29" s="8">
        <v>7</v>
      </c>
      <c r="J29" s="8">
        <v>14</v>
      </c>
      <c r="K29" s="8">
        <v>11</v>
      </c>
      <c r="L29" s="24">
        <v>14</v>
      </c>
    </row>
    <row r="30" spans="1:12" x14ac:dyDescent="0.2">
      <c r="A30" s="23" t="s">
        <v>149</v>
      </c>
      <c r="B30" s="4" t="s">
        <v>107</v>
      </c>
      <c r="C30" s="5" t="s">
        <v>37</v>
      </c>
      <c r="D30" s="1" t="s">
        <v>38</v>
      </c>
      <c r="E30" s="1" t="s">
        <v>169</v>
      </c>
      <c r="F30" s="7">
        <f>SUM(G30:L30)</f>
        <v>43</v>
      </c>
      <c r="G30" s="8">
        <v>7</v>
      </c>
      <c r="H30" s="8">
        <v>7</v>
      </c>
      <c r="I30" s="8">
        <v>4</v>
      </c>
      <c r="J30" s="8">
        <v>5</v>
      </c>
      <c r="K30" s="8">
        <v>7</v>
      </c>
      <c r="L30" s="24">
        <v>13</v>
      </c>
    </row>
    <row r="31" spans="1:12" x14ac:dyDescent="0.2">
      <c r="A31" s="23" t="s">
        <v>150</v>
      </c>
      <c r="B31" s="4" t="s">
        <v>108</v>
      </c>
      <c r="C31" s="5" t="s">
        <v>39</v>
      </c>
      <c r="D31" s="1" t="s">
        <v>40</v>
      </c>
      <c r="E31" s="1" t="s">
        <v>169</v>
      </c>
      <c r="F31" s="7">
        <f>SUM(G31:L31)</f>
        <v>162</v>
      </c>
      <c r="G31" s="8">
        <v>27</v>
      </c>
      <c r="H31" s="8">
        <v>31</v>
      </c>
      <c r="I31" s="8">
        <v>31</v>
      </c>
      <c r="J31" s="8">
        <v>23</v>
      </c>
      <c r="K31" s="8">
        <v>25</v>
      </c>
      <c r="L31" s="24">
        <v>25</v>
      </c>
    </row>
    <row r="32" spans="1:12" x14ac:dyDescent="0.2">
      <c r="A32" s="23" t="s">
        <v>151</v>
      </c>
      <c r="B32" s="4" t="s">
        <v>109</v>
      </c>
      <c r="C32" s="5" t="s">
        <v>41</v>
      </c>
      <c r="D32" s="1" t="s">
        <v>42</v>
      </c>
      <c r="E32" s="1" t="s">
        <v>169</v>
      </c>
      <c r="F32" s="7">
        <f>SUM(G32:L32)</f>
        <v>81</v>
      </c>
      <c r="G32" s="8">
        <v>17</v>
      </c>
      <c r="H32" s="8">
        <v>14</v>
      </c>
      <c r="I32" s="8">
        <v>6</v>
      </c>
      <c r="J32" s="8">
        <v>12</v>
      </c>
      <c r="K32" s="8">
        <v>18</v>
      </c>
      <c r="L32" s="24">
        <v>14</v>
      </c>
    </row>
    <row r="33" spans="1:12" ht="25.5" x14ac:dyDescent="0.2">
      <c r="A33" s="23" t="s">
        <v>152</v>
      </c>
      <c r="B33" s="4" t="s">
        <v>109</v>
      </c>
      <c r="C33" s="3" t="s">
        <v>43</v>
      </c>
      <c r="D33" s="1" t="s">
        <v>44</v>
      </c>
      <c r="E33" s="1" t="s">
        <v>169</v>
      </c>
      <c r="F33" s="7">
        <f>SUM(G33:L33)</f>
        <v>12</v>
      </c>
      <c r="G33" s="8">
        <v>6</v>
      </c>
      <c r="H33" s="8">
        <v>1</v>
      </c>
      <c r="I33" s="8">
        <v>5</v>
      </c>
      <c r="J33" s="8">
        <v>0</v>
      </c>
      <c r="K33" s="9"/>
      <c r="L33" s="25"/>
    </row>
    <row r="34" spans="1:12" ht="25.5" x14ac:dyDescent="0.2">
      <c r="A34" s="23" t="s">
        <v>153</v>
      </c>
      <c r="B34" s="4" t="s">
        <v>110</v>
      </c>
      <c r="C34" s="5" t="s">
        <v>45</v>
      </c>
      <c r="D34" s="1" t="s">
        <v>46</v>
      </c>
      <c r="E34" s="1" t="s">
        <v>169</v>
      </c>
      <c r="F34" s="7">
        <f>SUM(G34:L34)</f>
        <v>455</v>
      </c>
      <c r="G34" s="8">
        <v>73</v>
      </c>
      <c r="H34" s="8">
        <v>88</v>
      </c>
      <c r="I34" s="8">
        <v>71</v>
      </c>
      <c r="J34" s="8">
        <v>69</v>
      </c>
      <c r="K34" s="8">
        <v>65</v>
      </c>
      <c r="L34" s="24">
        <v>89</v>
      </c>
    </row>
    <row r="35" spans="1:12" ht="38.25" x14ac:dyDescent="0.2">
      <c r="A35" s="23" t="s">
        <v>154</v>
      </c>
      <c r="B35" s="2">
        <v>203414</v>
      </c>
      <c r="C35" s="5" t="s">
        <v>47</v>
      </c>
      <c r="D35" s="1" t="s">
        <v>48</v>
      </c>
      <c r="E35" s="1" t="s">
        <v>169</v>
      </c>
      <c r="F35" s="7">
        <f>SUM(G35:L35)</f>
        <v>438</v>
      </c>
      <c r="G35" s="8">
        <v>84</v>
      </c>
      <c r="H35" s="8">
        <v>86</v>
      </c>
      <c r="I35" s="8">
        <v>71</v>
      </c>
      <c r="J35" s="8">
        <v>79</v>
      </c>
      <c r="K35" s="8">
        <v>60</v>
      </c>
      <c r="L35" s="24">
        <v>58</v>
      </c>
    </row>
    <row r="36" spans="1:12" ht="25.5" x14ac:dyDescent="0.2">
      <c r="A36" s="23" t="s">
        <v>155</v>
      </c>
      <c r="B36" s="4" t="s">
        <v>111</v>
      </c>
      <c r="C36" s="5" t="s">
        <v>49</v>
      </c>
      <c r="D36" s="1" t="s">
        <v>50</v>
      </c>
      <c r="E36" s="1" t="s">
        <v>169</v>
      </c>
      <c r="F36" s="7">
        <f>SUM(G36:L36)</f>
        <v>445</v>
      </c>
      <c r="G36" s="8">
        <v>91</v>
      </c>
      <c r="H36" s="8">
        <v>86</v>
      </c>
      <c r="I36" s="8">
        <v>83</v>
      </c>
      <c r="J36" s="8">
        <v>71</v>
      </c>
      <c r="K36" s="8">
        <v>60</v>
      </c>
      <c r="L36" s="24">
        <v>54</v>
      </c>
    </row>
    <row r="37" spans="1:12" ht="25.5" x14ac:dyDescent="0.2">
      <c r="A37" s="23" t="s">
        <v>156</v>
      </c>
      <c r="B37" s="2">
        <v>203413</v>
      </c>
      <c r="C37" s="5" t="s">
        <v>51</v>
      </c>
      <c r="D37" s="1" t="s">
        <v>52</v>
      </c>
      <c r="E37" s="1" t="s">
        <v>169</v>
      </c>
      <c r="F37" s="7">
        <f>SUM(G37:L37)</f>
        <v>315</v>
      </c>
      <c r="G37" s="8">
        <v>57</v>
      </c>
      <c r="H37" s="8">
        <v>59</v>
      </c>
      <c r="I37" s="8">
        <v>46</v>
      </c>
      <c r="J37" s="8">
        <v>61</v>
      </c>
      <c r="K37" s="8">
        <v>43</v>
      </c>
      <c r="L37" s="24">
        <v>49</v>
      </c>
    </row>
    <row r="38" spans="1:12" ht="38.25" x14ac:dyDescent="0.2">
      <c r="A38" s="23" t="s">
        <v>157</v>
      </c>
      <c r="B38" s="4" t="s">
        <v>112</v>
      </c>
      <c r="C38" s="5" t="s">
        <v>53</v>
      </c>
      <c r="D38" s="1" t="s">
        <v>54</v>
      </c>
      <c r="E38" s="1" t="s">
        <v>169</v>
      </c>
      <c r="F38" s="7">
        <f>SUM(G38:L38)</f>
        <v>52</v>
      </c>
      <c r="G38" s="8">
        <v>12</v>
      </c>
      <c r="H38" s="8">
        <v>8</v>
      </c>
      <c r="I38" s="8">
        <v>6</v>
      </c>
      <c r="J38" s="8">
        <v>11</v>
      </c>
      <c r="K38" s="8">
        <v>7</v>
      </c>
      <c r="L38" s="24">
        <v>8</v>
      </c>
    </row>
    <row r="39" spans="1:12" ht="25.5" x14ac:dyDescent="0.2">
      <c r="A39" s="23" t="s">
        <v>158</v>
      </c>
      <c r="B39" s="4" t="s">
        <v>113</v>
      </c>
      <c r="C39" s="5" t="s">
        <v>55</v>
      </c>
      <c r="D39" s="1" t="s">
        <v>56</v>
      </c>
      <c r="E39" s="1" t="s">
        <v>169</v>
      </c>
      <c r="F39" s="7">
        <f>SUM(G39:L39)</f>
        <v>267</v>
      </c>
      <c r="G39" s="8">
        <v>55</v>
      </c>
      <c r="H39" s="8">
        <v>48</v>
      </c>
      <c r="I39" s="8">
        <v>41</v>
      </c>
      <c r="J39" s="8">
        <v>41</v>
      </c>
      <c r="K39" s="8">
        <v>32</v>
      </c>
      <c r="L39" s="24">
        <v>50</v>
      </c>
    </row>
    <row r="40" spans="1:12" ht="38.25" x14ac:dyDescent="0.2">
      <c r="A40" s="23" t="s">
        <v>159</v>
      </c>
      <c r="B40" s="4" t="s">
        <v>114</v>
      </c>
      <c r="C40" s="5" t="s">
        <v>57</v>
      </c>
      <c r="D40" s="1" t="s">
        <v>58</v>
      </c>
      <c r="E40" s="1" t="s">
        <v>169</v>
      </c>
      <c r="F40" s="7">
        <f>SUM(G40:L40)</f>
        <v>334</v>
      </c>
      <c r="G40" s="8">
        <v>56</v>
      </c>
      <c r="H40" s="8">
        <v>57</v>
      </c>
      <c r="I40" s="8">
        <v>40</v>
      </c>
      <c r="J40" s="8">
        <v>61</v>
      </c>
      <c r="K40" s="8">
        <v>44</v>
      </c>
      <c r="L40" s="24">
        <v>76</v>
      </c>
    </row>
    <row r="41" spans="1:12" x14ac:dyDescent="0.2">
      <c r="A41" s="23" t="s">
        <v>160</v>
      </c>
      <c r="B41" s="4" t="s">
        <v>115</v>
      </c>
      <c r="C41" s="5" t="s">
        <v>59</v>
      </c>
      <c r="D41" s="1" t="s">
        <v>60</v>
      </c>
      <c r="E41" s="1" t="s">
        <v>169</v>
      </c>
      <c r="F41" s="7">
        <f>SUM(G41:L41)</f>
        <v>77</v>
      </c>
      <c r="G41" s="9"/>
      <c r="H41" s="9"/>
      <c r="I41" s="9"/>
      <c r="J41" s="9"/>
      <c r="K41" s="8">
        <v>39</v>
      </c>
      <c r="L41" s="24">
        <v>38</v>
      </c>
    </row>
    <row r="42" spans="1:12" x14ac:dyDescent="0.2">
      <c r="A42" s="23" t="s">
        <v>161</v>
      </c>
      <c r="B42" s="4" t="s">
        <v>116</v>
      </c>
      <c r="C42" s="5" t="s">
        <v>61</v>
      </c>
      <c r="D42" s="1" t="s">
        <v>62</v>
      </c>
      <c r="E42" s="1" t="s">
        <v>169</v>
      </c>
      <c r="F42" s="7">
        <f>SUM(G42:L42)</f>
        <v>175</v>
      </c>
      <c r="G42" s="8">
        <v>36</v>
      </c>
      <c r="H42" s="8">
        <v>31</v>
      </c>
      <c r="I42" s="8">
        <v>24</v>
      </c>
      <c r="J42" s="8">
        <v>27</v>
      </c>
      <c r="K42" s="8">
        <v>28</v>
      </c>
      <c r="L42" s="24">
        <v>29</v>
      </c>
    </row>
    <row r="43" spans="1:12" ht="25.5" x14ac:dyDescent="0.2">
      <c r="A43" s="23" t="s">
        <v>162</v>
      </c>
      <c r="B43" s="2">
        <v>200407</v>
      </c>
      <c r="C43" s="5" t="s">
        <v>79</v>
      </c>
      <c r="D43" s="1" t="s">
        <v>80</v>
      </c>
      <c r="E43" s="1" t="s">
        <v>171</v>
      </c>
      <c r="F43" s="7">
        <f>SUM(G43:L43)</f>
        <v>262</v>
      </c>
      <c r="G43" s="8">
        <v>43</v>
      </c>
      <c r="H43" s="8">
        <v>42</v>
      </c>
      <c r="I43" s="8">
        <v>37</v>
      </c>
      <c r="J43" s="8">
        <v>41</v>
      </c>
      <c r="K43" s="8">
        <v>45</v>
      </c>
      <c r="L43" s="24">
        <v>54</v>
      </c>
    </row>
    <row r="44" spans="1:12" x14ac:dyDescent="0.2">
      <c r="A44" s="23" t="s">
        <v>163</v>
      </c>
      <c r="B44" s="4" t="s">
        <v>93</v>
      </c>
      <c r="C44" s="5" t="s">
        <v>81</v>
      </c>
      <c r="D44" s="1" t="s">
        <v>82</v>
      </c>
      <c r="E44" s="1" t="s">
        <v>171</v>
      </c>
      <c r="F44" s="7">
        <f>SUM(G44:L44)</f>
        <v>114</v>
      </c>
      <c r="G44" s="8">
        <v>16</v>
      </c>
      <c r="H44" s="8">
        <v>26</v>
      </c>
      <c r="I44" s="8">
        <v>16</v>
      </c>
      <c r="J44" s="8">
        <v>16</v>
      </c>
      <c r="K44" s="8">
        <v>17</v>
      </c>
      <c r="L44" s="24">
        <v>23</v>
      </c>
    </row>
    <row r="45" spans="1:12" ht="38.25" x14ac:dyDescent="0.2">
      <c r="A45" s="23" t="s">
        <v>164</v>
      </c>
      <c r="B45" s="4" t="s">
        <v>92</v>
      </c>
      <c r="C45" s="5" t="s">
        <v>83</v>
      </c>
      <c r="D45" s="1" t="s">
        <v>84</v>
      </c>
      <c r="E45" s="1" t="s">
        <v>171</v>
      </c>
      <c r="F45" s="7">
        <f>SUM(G45:L45)</f>
        <v>23</v>
      </c>
      <c r="G45" s="8">
        <v>5</v>
      </c>
      <c r="H45" s="8">
        <v>2</v>
      </c>
      <c r="I45" s="8">
        <v>7</v>
      </c>
      <c r="J45" s="8">
        <v>6</v>
      </c>
      <c r="K45" s="8">
        <v>3</v>
      </c>
      <c r="L45" s="24">
        <v>0</v>
      </c>
    </row>
    <row r="46" spans="1:12" x14ac:dyDescent="0.2">
      <c r="A46" s="23" t="s">
        <v>165</v>
      </c>
      <c r="B46" s="4" t="s">
        <v>91</v>
      </c>
      <c r="C46" s="5" t="s">
        <v>85</v>
      </c>
      <c r="D46" s="1" t="s">
        <v>86</v>
      </c>
      <c r="E46" s="1" t="s">
        <v>171</v>
      </c>
      <c r="F46" s="7">
        <f>SUM(G46:L46)</f>
        <v>124</v>
      </c>
      <c r="G46" s="8">
        <v>21</v>
      </c>
      <c r="H46" s="8">
        <v>25</v>
      </c>
      <c r="I46" s="8">
        <v>20</v>
      </c>
      <c r="J46" s="8">
        <v>20</v>
      </c>
      <c r="K46" s="8">
        <v>16</v>
      </c>
      <c r="L46" s="24">
        <v>22</v>
      </c>
    </row>
    <row r="47" spans="1:12" ht="13.5" thickBot="1" x14ac:dyDescent="0.25">
      <c r="A47" s="26" t="s">
        <v>166</v>
      </c>
      <c r="B47" s="27" t="s">
        <v>90</v>
      </c>
      <c r="C47" s="28" t="s">
        <v>87</v>
      </c>
      <c r="D47" s="29" t="s">
        <v>88</v>
      </c>
      <c r="E47" s="29" t="s">
        <v>171</v>
      </c>
      <c r="F47" s="30">
        <f>SUM(G47:L47)</f>
        <v>45</v>
      </c>
      <c r="G47" s="14">
        <v>6</v>
      </c>
      <c r="H47" s="14">
        <v>11</v>
      </c>
      <c r="I47" s="14">
        <v>4</v>
      </c>
      <c r="J47" s="14">
        <v>6</v>
      </c>
      <c r="K47" s="14">
        <v>11</v>
      </c>
      <c r="L47" s="15">
        <v>7</v>
      </c>
    </row>
  </sheetData>
  <sortState ref="A4:L47">
    <sortCondition ref="E4:E47"/>
    <sortCondition ref="C4:C47"/>
  </sortState>
  <mergeCells count="8">
    <mergeCell ref="G3:L3"/>
    <mergeCell ref="A1:L1"/>
    <mergeCell ref="B3:B4"/>
    <mergeCell ref="C3:C4"/>
    <mergeCell ref="D3:D4"/>
    <mergeCell ref="F3:F4"/>
    <mergeCell ref="E3:E4"/>
    <mergeCell ref="A3:A4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NISZ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Kásler Tünde</dc:creator>
  <cp:lastModifiedBy>Őri Katalin</cp:lastModifiedBy>
  <cp:lastPrinted>2022-04-08T08:40:48Z</cp:lastPrinted>
  <dcterms:created xsi:type="dcterms:W3CDTF">2022-03-29T08:46:43Z</dcterms:created>
  <dcterms:modified xsi:type="dcterms:W3CDTF">2022-04-08T08:41:28Z</dcterms:modified>
</cp:coreProperties>
</file>