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uszné Tóth Franciska\Iskolagyümölcs 2024_2025 2025_2026\"/>
    </mc:Choice>
  </mc:AlternateContent>
  <bookViews>
    <workbookView xWindow="345" yWindow="90" windowWidth="28455" windowHeight="1537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</calcChain>
</file>

<file path=xl/sharedStrings.xml><?xml version="1.0" encoding="utf-8"?>
<sst xmlns="http://schemas.openxmlformats.org/spreadsheetml/2006/main" count="235" uniqueCount="165">
  <si>
    <t>OM azonosító</t>
  </si>
  <si>
    <t>székhely / telephely / tagintézmény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</si>
  <si>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</si>
  <si>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</si>
  <si>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</si>
  <si>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</si>
  <si>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Hrsz.</t>
  </si>
  <si>
    <t>Össz létszám</t>
  </si>
  <si>
    <t>028297</t>
  </si>
  <si>
    <t>SZÉKHELY</t>
  </si>
  <si>
    <t>Gyomaendrődi Kis Bálint Általános Iskola</t>
  </si>
  <si>
    <t>5500</t>
  </si>
  <si>
    <t>Gyomaendrőd</t>
  </si>
  <si>
    <t>Fő út 181.</t>
  </si>
  <si>
    <t>72/1</t>
  </si>
  <si>
    <t>telephely</t>
  </si>
  <si>
    <t>Gyomaendrődi Kis Bálint Általános Iskola Telephelye</t>
  </si>
  <si>
    <t>Hősök útja 45-47.</t>
  </si>
  <si>
    <t>028298</t>
  </si>
  <si>
    <t>Rózsahegyi Kálmán Általános Iskola és Kollégium</t>
  </si>
  <si>
    <t>5502</t>
  </si>
  <si>
    <t>Népliget utca 2.</t>
  </si>
  <si>
    <t>200980</t>
  </si>
  <si>
    <t>Ványai Ambrus Általános Iskola és Alapfokú Művészeti Iskola</t>
  </si>
  <si>
    <t>5510</t>
  </si>
  <si>
    <t>Dévaványa</t>
  </si>
  <si>
    <t>Vörösmarty Mihály utca 4-6.</t>
  </si>
  <si>
    <t>Ványai Ambrus Általános Iskola és Alapfokú Művészeti Iskola Ecsegfalvai Telephelye</t>
  </si>
  <si>
    <t>5515</t>
  </si>
  <si>
    <t>Ecsegfalva</t>
  </si>
  <si>
    <t>Árpád utca 14.</t>
  </si>
  <si>
    <t>Ványai Ambrus Általános Iskola és Alapfokú Művészeti Iskola Körösladányi úti Telephelye</t>
  </si>
  <si>
    <t>Körösladányi út 1.</t>
  </si>
  <si>
    <t>201475</t>
  </si>
  <si>
    <t>Tüköry Lajos Általános Iskola és Alapfokú Művészeti Iskola</t>
  </si>
  <si>
    <t>5516</t>
  </si>
  <si>
    <t>Körösladány</t>
  </si>
  <si>
    <t>Wenckheim Béla utca 6/4.</t>
  </si>
  <si>
    <t>201088</t>
  </si>
  <si>
    <t>Kossuth Lajos Általános Iskola és Alapfokú Művészeti Iskola</t>
  </si>
  <si>
    <t>5525</t>
  </si>
  <si>
    <t>Füzesgyarmat</t>
  </si>
  <si>
    <t>Széchenyi utca 2.</t>
  </si>
  <si>
    <t>2378/1</t>
  </si>
  <si>
    <t>Hegyesi János utca 12.</t>
  </si>
  <si>
    <t>028343</t>
  </si>
  <si>
    <t>Bucsai II. Rákóczi Ferenc Általános Iskola és Alapfokú Művészeti Iskola</t>
  </si>
  <si>
    <t>5527</t>
  </si>
  <si>
    <t>Bucsa</t>
  </si>
  <si>
    <t>Kossuth utca 61.</t>
  </si>
  <si>
    <t>Bucsai II. Rákóczi Ferenc Általános Iskola és Alapfokú Művészeti Iskola Bocskai Utcai Telephelye</t>
  </si>
  <si>
    <t>Bocskai István utca 4.</t>
  </si>
  <si>
    <t>tagintézmény</t>
  </si>
  <si>
    <t>201210</t>
  </si>
  <si>
    <t>Szabó Pál Általános Iskola és Alapfokú Művészeti Iskola</t>
  </si>
  <si>
    <t>5530</t>
  </si>
  <si>
    <t>Vésztő</t>
  </si>
  <si>
    <t>Vörösmarty utca 1-7.</t>
  </si>
  <si>
    <t>201011</t>
  </si>
  <si>
    <t>Okányi Általános Iskola</t>
  </si>
  <si>
    <t>5534</t>
  </si>
  <si>
    <t>Okány</t>
  </si>
  <si>
    <t>Kossuth utca 5-9.</t>
  </si>
  <si>
    <t>Okányi Általános Iskola Sarkadkeresztúri Tagintézménye</t>
  </si>
  <si>
    <t>5731</t>
  </si>
  <si>
    <t>Sarkadkeresztúr</t>
  </si>
  <si>
    <t>Vörösmarty út 2.</t>
  </si>
  <si>
    <t>028319</t>
  </si>
  <si>
    <t>Köröstarcsai Arany Gusztáv Általános Iskola és Alapfokú Művészeti Iskola</t>
  </si>
  <si>
    <t>5622</t>
  </si>
  <si>
    <t>Köröstarcsa</t>
  </si>
  <si>
    <t>Kossuth utca 6.</t>
  </si>
  <si>
    <t>028390</t>
  </si>
  <si>
    <t>Dr. Illyés Sándor Óvoda, Általános Iskola, Szakiskola, Készségfejlesztő Iskola és Kollégium</t>
  </si>
  <si>
    <t>5630</t>
  </si>
  <si>
    <t>Békés</t>
  </si>
  <si>
    <t>Szánthó Albert utca 10.</t>
  </si>
  <si>
    <t>202978</t>
  </si>
  <si>
    <t>Gyulai Implom József Általános Iskola</t>
  </si>
  <si>
    <t>5700</t>
  </si>
  <si>
    <t>Gyula</t>
  </si>
  <si>
    <t>Béke sugárút 49</t>
  </si>
  <si>
    <t>Gyulai Implom József Általános Iskola 5. Sz. Általános Iskola és Sportiskola Tagintézménye</t>
  </si>
  <si>
    <t>Nürnbergi utca 2</t>
  </si>
  <si>
    <t>202987</t>
  </si>
  <si>
    <t>Gyulai Dürer Albert Általános Iskola</t>
  </si>
  <si>
    <t>Szent István út 29</t>
  </si>
  <si>
    <t>Gyulai Dürer Albert Általános Iskola Bay Zoltán Általános Iskola Tagintézménye</t>
  </si>
  <si>
    <t>5711</t>
  </si>
  <si>
    <t>Illyés Gyula utca 1-3</t>
  </si>
  <si>
    <t>9482/1</t>
  </si>
  <si>
    <t>Gyulai Dürer Albert Általános Iskola Bay Zoltán Általános Iskola Tagintézmény Telephelye</t>
  </si>
  <si>
    <t>Illyés Gyula utca 2</t>
  </si>
  <si>
    <t>028301</t>
  </si>
  <si>
    <t>Sarkadi Általános Iskola</t>
  </si>
  <si>
    <t>5720</t>
  </si>
  <si>
    <t>Sarkad</t>
  </si>
  <si>
    <t>Kossuth utca 17.</t>
  </si>
  <si>
    <t>Sarkadi Általános Iskola Gyulai úti Telephelye</t>
  </si>
  <si>
    <t>Gyulai út 17.</t>
  </si>
  <si>
    <t>Sarkadi Általános Iskola Kötegyáni Tagintézménye</t>
  </si>
  <si>
    <t>5725</t>
  </si>
  <si>
    <t>Kötegyán</t>
  </si>
  <si>
    <t>Táncsics utca 9-11.</t>
  </si>
  <si>
    <t>028371</t>
  </si>
  <si>
    <t>Méhkeréki Román Nemzetiségi Kétnyelvű Általános Iskola</t>
  </si>
  <si>
    <t>5726</t>
  </si>
  <si>
    <t>Méhkerék</t>
  </si>
  <si>
    <t>Kossuth utca 82.</t>
  </si>
  <si>
    <t>200596</t>
  </si>
  <si>
    <t>Mezőgyáni Általános Iskola</t>
  </si>
  <si>
    <t>5732</t>
  </si>
  <si>
    <t>Mezőgyán</t>
  </si>
  <si>
    <t>Arany János utca 1.</t>
  </si>
  <si>
    <t>090035</t>
  </si>
  <si>
    <t>Geszti Arany János Általános Iskola</t>
  </si>
  <si>
    <t>5734</t>
  </si>
  <si>
    <t>Geszt</t>
  </si>
  <si>
    <t>Kossuth Lajos utca 66.</t>
  </si>
  <si>
    <t>028327</t>
  </si>
  <si>
    <t>Kétegyházi Márki Sándor Általános Iskola</t>
  </si>
  <si>
    <t>5741</t>
  </si>
  <si>
    <t>Kétegyháza</t>
  </si>
  <si>
    <t>Márki Sándor utca 11.</t>
  </si>
  <si>
    <t>201335</t>
  </si>
  <si>
    <t>Dr. Mester György Általános Iskola</t>
  </si>
  <si>
    <t>5742</t>
  </si>
  <si>
    <t>Elek</t>
  </si>
  <si>
    <t>Lökösházi út 17-19.</t>
  </si>
  <si>
    <t>028329</t>
  </si>
  <si>
    <t>Lökösházi Általános Iskola</t>
  </si>
  <si>
    <t>5743</t>
  </si>
  <si>
    <t>Lőkösháza</t>
  </si>
  <si>
    <t>Alapítók útja 22.</t>
  </si>
  <si>
    <t>439/1</t>
  </si>
  <si>
    <t>689/1</t>
  </si>
  <si>
    <t>6880/1</t>
  </si>
  <si>
    <t>1. évfolyam</t>
  </si>
  <si>
    <t>2. évfolyam</t>
  </si>
  <si>
    <t>3. évfolyam</t>
  </si>
  <si>
    <t>4. évfolyam</t>
  </si>
  <si>
    <t>5. évfolyam</t>
  </si>
  <si>
    <t>6. évfolyam</t>
  </si>
  <si>
    <t>Tildy Zoltán Általános Iskola és Alapfokú Művészeti Iskola</t>
  </si>
  <si>
    <t>Szeghalom</t>
  </si>
  <si>
    <t>Tildy utca 19-21</t>
  </si>
  <si>
    <t>Tildy Zoltán Általános Iskola és Alapfokú Művészeti Iskola Dózsa György utca 13-17.szám alatti telephelye</t>
  </si>
  <si>
    <t>Dózsa György utca 13-17</t>
  </si>
  <si>
    <t>Dr. Hepp Ferenc Általános Iskola</t>
  </si>
  <si>
    <t xml:space="preserve">Dr. Hepp Ferenc Általános Iskola Bajza utcai telephelye </t>
  </si>
  <si>
    <t>József A. utca 12.</t>
  </si>
  <si>
    <t>Bajza utca 1.</t>
  </si>
  <si>
    <t>Mezőberényi Általános Iskola, Alapfokú Művészeti Iskola és Kollégium</t>
  </si>
  <si>
    <t>Mezőberény</t>
  </si>
  <si>
    <t>Petőfi út 17-19</t>
  </si>
  <si>
    <t>Mezőberényi Általános Iskola, Alapfokú Művészeti Iskola és Kollégium Luther téri telephelye</t>
  </si>
  <si>
    <t>Luther tér 1.</t>
  </si>
  <si>
    <t>Pánczél Imre Óvoda, Általános Iskola, Készségfejlesztő Iskola, Kollégium és EGYMI</t>
  </si>
  <si>
    <t xml:space="preserve">Szent István út 36 </t>
  </si>
  <si>
    <t>2024/2025 tanév iskolagyümölcs program tervezett létszámadatok</t>
  </si>
  <si>
    <t>201089</t>
  </si>
  <si>
    <t>Bethlen utca 5.</t>
  </si>
  <si>
    <t>Kossuth Lajos Általános Iskola és Alapfokú Művészeti Iskola Hegyesi utcai telephelye</t>
  </si>
  <si>
    <t>Kossuth Lajos Általános Iskola és Alapfokú Művészeti Iskola Bethlen utcai Telephelye</t>
  </si>
  <si>
    <t>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</si>
</sst>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5" fillId="0" borderId="0" xfId="0" applyFont="1"/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/>
    <xf numFmtId="0" fontId="5" fillId="2" borderId="0" xfId="0" applyFont="1" applyFill="1"/>
    <xf numFmtId="0" fontId="8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/>
    <xf numFmtId="0" fontId="6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S8" sqref="S8"/>
    </sheetView>
  </sheetViews>
  <sheetFormatPr defaultRowHeight="15" x14ac:dyDescent="0.25"/>
  <cols>
    <col min="1" max="2" width="12.85546875" style="5" customWidth="1"/>
    <col min="3" max="3" width="35.42578125" style="5" customWidth="1"/>
    <col min="4" max="4" width="13" style="5" customWidth="1"/>
    <col min="5" max="5" width="13.85546875" style="5" customWidth="1"/>
    <col min="6" max="6" width="21.140625" style="5" customWidth="1"/>
    <col min="7" max="7" width="7.7109375" style="5" customWidth="1"/>
    <col min="8" max="8" width="19.140625" style="8" customWidth="1"/>
    <col min="9" max="9" width="56" style="5" hidden="1" customWidth="1"/>
    <col min="10" max="11" width="10.85546875" style="5" hidden="1" customWidth="1"/>
    <col min="12" max="12" width="10.5703125" style="5" hidden="1" customWidth="1"/>
    <col min="13" max="13" width="11.28515625" style="5" hidden="1" customWidth="1"/>
    <col min="14" max="14" width="12.85546875" style="5" hidden="1" customWidth="1"/>
    <col min="15" max="16384" width="9.140625" style="5"/>
  </cols>
  <sheetData>
    <row r="1" spans="1:16" ht="15.75" customHeight="1" x14ac:dyDescent="0.25">
      <c r="A1" s="25"/>
      <c r="B1" s="25"/>
      <c r="C1" s="25"/>
      <c r="D1" s="25"/>
      <c r="E1" s="25"/>
      <c r="F1" s="25"/>
      <c r="G1" s="36" t="s">
        <v>164</v>
      </c>
      <c r="H1" s="36"/>
      <c r="I1" s="25"/>
      <c r="J1" s="25"/>
      <c r="K1" s="25"/>
      <c r="L1" s="25"/>
      <c r="M1" s="36" t="s">
        <v>164</v>
      </c>
      <c r="N1" s="36"/>
    </row>
    <row r="2" spans="1:16" ht="15.75" customHeight="1" x14ac:dyDescent="0.25">
      <c r="A2" s="35" t="s">
        <v>159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15.75" x14ac:dyDescent="0.25">
      <c r="A3" s="4"/>
      <c r="B3" s="4"/>
      <c r="C3" s="4"/>
      <c r="D3" s="4"/>
      <c r="E3" s="4"/>
      <c r="F3" s="4"/>
      <c r="G3" s="4"/>
      <c r="H3" s="34"/>
      <c r="I3" s="34"/>
      <c r="J3" s="34"/>
      <c r="K3" s="34"/>
      <c r="L3" s="34"/>
      <c r="M3" s="34"/>
      <c r="N3" s="34"/>
    </row>
    <row r="4" spans="1:16" s="17" customFormat="1" ht="5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26" t="s">
        <v>7</v>
      </c>
      <c r="I4" s="24" t="s">
        <v>137</v>
      </c>
      <c r="J4" s="10" t="s">
        <v>138</v>
      </c>
      <c r="K4" s="10" t="s">
        <v>139</v>
      </c>
      <c r="L4" s="10" t="s">
        <v>140</v>
      </c>
      <c r="M4" s="10" t="s">
        <v>141</v>
      </c>
      <c r="N4" s="10" t="s">
        <v>142</v>
      </c>
    </row>
    <row r="5" spans="1:16" s="17" customFormat="1" x14ac:dyDescent="0.25">
      <c r="A5" s="1" t="s">
        <v>8</v>
      </c>
      <c r="B5" s="2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9" t="s">
        <v>14</v>
      </c>
      <c r="H5" s="28">
        <f>SUM(I5:N5)</f>
        <v>81</v>
      </c>
      <c r="I5" s="29">
        <v>0</v>
      </c>
      <c r="J5" s="29">
        <v>0</v>
      </c>
      <c r="K5" s="29">
        <v>0</v>
      </c>
      <c r="L5" s="29">
        <v>0</v>
      </c>
      <c r="M5" s="29">
        <v>47</v>
      </c>
      <c r="N5" s="29">
        <v>34</v>
      </c>
    </row>
    <row r="6" spans="1:16" ht="26.25" x14ac:dyDescent="0.25">
      <c r="A6" s="1" t="s">
        <v>8</v>
      </c>
      <c r="B6" s="2" t="s">
        <v>15</v>
      </c>
      <c r="C6" s="1" t="s">
        <v>16</v>
      </c>
      <c r="D6" s="1" t="s">
        <v>11</v>
      </c>
      <c r="E6" s="1" t="s">
        <v>12</v>
      </c>
      <c r="F6" s="1" t="s">
        <v>17</v>
      </c>
      <c r="G6" s="7">
        <v>1591</v>
      </c>
      <c r="H6" s="28">
        <f>SUM(I6:N6)</f>
        <v>179</v>
      </c>
      <c r="I6" s="29">
        <v>50</v>
      </c>
      <c r="J6" s="29">
        <v>50</v>
      </c>
      <c r="K6" s="29">
        <v>34</v>
      </c>
      <c r="L6" s="29">
        <v>45</v>
      </c>
      <c r="M6" s="29">
        <v>0</v>
      </c>
      <c r="N6" s="29">
        <v>0</v>
      </c>
    </row>
    <row r="7" spans="1:16" ht="26.25" x14ac:dyDescent="0.25">
      <c r="A7" s="11" t="s">
        <v>18</v>
      </c>
      <c r="B7" s="12" t="s">
        <v>9</v>
      </c>
      <c r="C7" s="13" t="s">
        <v>19</v>
      </c>
      <c r="D7" s="13" t="s">
        <v>20</v>
      </c>
      <c r="E7" s="13" t="s">
        <v>12</v>
      </c>
      <c r="F7" s="13" t="s">
        <v>21</v>
      </c>
      <c r="G7" s="14">
        <v>6241</v>
      </c>
      <c r="H7" s="28">
        <f>SUM(I7:N7)</f>
        <v>288</v>
      </c>
      <c r="I7" s="29">
        <v>52</v>
      </c>
      <c r="J7" s="30">
        <v>52</v>
      </c>
      <c r="K7" s="30">
        <v>37</v>
      </c>
      <c r="L7" s="30">
        <v>49</v>
      </c>
      <c r="M7" s="30">
        <v>48</v>
      </c>
      <c r="N7" s="30">
        <v>50</v>
      </c>
    </row>
    <row r="8" spans="1:16" ht="31.5" customHeight="1" x14ac:dyDescent="0.25">
      <c r="A8" s="11" t="s">
        <v>22</v>
      </c>
      <c r="B8" s="12" t="s">
        <v>9</v>
      </c>
      <c r="C8" s="13" t="s">
        <v>23</v>
      </c>
      <c r="D8" s="13" t="s">
        <v>24</v>
      </c>
      <c r="E8" s="13" t="s">
        <v>25</v>
      </c>
      <c r="F8" s="13" t="s">
        <v>26</v>
      </c>
      <c r="G8" s="14">
        <v>1903</v>
      </c>
      <c r="H8" s="28">
        <f>SUM(I8:N8)</f>
        <v>124</v>
      </c>
      <c r="I8" s="30">
        <v>0</v>
      </c>
      <c r="J8" s="30">
        <v>0</v>
      </c>
      <c r="K8" s="30">
        <v>0</v>
      </c>
      <c r="L8" s="30">
        <v>0</v>
      </c>
      <c r="M8" s="29">
        <v>64</v>
      </c>
      <c r="N8" s="30">
        <v>60</v>
      </c>
    </row>
    <row r="9" spans="1:16" ht="39" x14ac:dyDescent="0.25">
      <c r="A9" s="11" t="s">
        <v>22</v>
      </c>
      <c r="B9" s="12" t="s">
        <v>15</v>
      </c>
      <c r="C9" s="11" t="s">
        <v>27</v>
      </c>
      <c r="D9" s="11" t="s">
        <v>28</v>
      </c>
      <c r="E9" s="11" t="s">
        <v>29</v>
      </c>
      <c r="F9" s="11" t="s">
        <v>30</v>
      </c>
      <c r="G9" s="14">
        <v>483</v>
      </c>
      <c r="H9" s="28">
        <f>SUM(I9:N9)</f>
        <v>40</v>
      </c>
      <c r="I9" s="30">
        <v>9</v>
      </c>
      <c r="J9" s="30">
        <v>9</v>
      </c>
      <c r="K9" s="30">
        <v>10</v>
      </c>
      <c r="L9" s="30">
        <v>12</v>
      </c>
      <c r="M9" s="30">
        <v>0</v>
      </c>
      <c r="N9" s="30">
        <v>0</v>
      </c>
    </row>
    <row r="10" spans="1:16" ht="39" x14ac:dyDescent="0.25">
      <c r="A10" s="11" t="s">
        <v>22</v>
      </c>
      <c r="B10" s="12" t="s">
        <v>15</v>
      </c>
      <c r="C10" s="11" t="s">
        <v>31</v>
      </c>
      <c r="D10" s="11" t="s">
        <v>24</v>
      </c>
      <c r="E10" s="11" t="s">
        <v>25</v>
      </c>
      <c r="F10" s="11" t="s">
        <v>32</v>
      </c>
      <c r="G10" s="14">
        <v>3858</v>
      </c>
      <c r="H10" s="28">
        <f>SUM(I10:N10)</f>
        <v>264</v>
      </c>
      <c r="I10" s="30">
        <v>65</v>
      </c>
      <c r="J10" s="30">
        <v>65</v>
      </c>
      <c r="K10" s="30">
        <v>59</v>
      </c>
      <c r="L10" s="30">
        <v>75</v>
      </c>
      <c r="M10" s="30">
        <v>0</v>
      </c>
      <c r="N10" s="30">
        <v>0</v>
      </c>
    </row>
    <row r="11" spans="1:16" ht="26.25" x14ac:dyDescent="0.25">
      <c r="A11" s="11" t="s">
        <v>33</v>
      </c>
      <c r="B11" s="12" t="s">
        <v>9</v>
      </c>
      <c r="C11" s="13" t="s">
        <v>34</v>
      </c>
      <c r="D11" s="13" t="s">
        <v>35</v>
      </c>
      <c r="E11" s="13" t="s">
        <v>36</v>
      </c>
      <c r="F11" s="13" t="s">
        <v>37</v>
      </c>
      <c r="G11" s="14">
        <v>1856</v>
      </c>
      <c r="H11" s="28">
        <f>SUM(I11:N11)</f>
        <v>242</v>
      </c>
      <c r="I11" s="29">
        <v>39</v>
      </c>
      <c r="J11" s="30">
        <v>39</v>
      </c>
      <c r="K11" s="30">
        <v>36</v>
      </c>
      <c r="L11" s="30">
        <v>49</v>
      </c>
      <c r="M11" s="30">
        <v>47</v>
      </c>
      <c r="N11" s="30">
        <v>32</v>
      </c>
      <c r="O11" s="25"/>
      <c r="P11" s="25"/>
    </row>
    <row r="12" spans="1:16" ht="26.25" x14ac:dyDescent="0.25">
      <c r="A12" s="20">
        <v>28292</v>
      </c>
      <c r="B12" s="12" t="s">
        <v>9</v>
      </c>
      <c r="C12" s="13" t="s">
        <v>143</v>
      </c>
      <c r="D12" s="18">
        <v>5520</v>
      </c>
      <c r="E12" s="13" t="s">
        <v>144</v>
      </c>
      <c r="F12" s="13" t="s">
        <v>145</v>
      </c>
      <c r="G12" s="14"/>
      <c r="H12" s="28">
        <f>SUM(I12:N12)</f>
        <v>153</v>
      </c>
      <c r="I12" s="31">
        <v>0</v>
      </c>
      <c r="J12" s="30">
        <v>0</v>
      </c>
      <c r="K12" s="30">
        <v>0</v>
      </c>
      <c r="L12" s="30">
        <v>0</v>
      </c>
      <c r="M12" s="30">
        <v>74</v>
      </c>
      <c r="N12" s="30">
        <v>79</v>
      </c>
      <c r="O12" s="25"/>
      <c r="P12" s="25"/>
    </row>
    <row r="13" spans="1:16" ht="39" x14ac:dyDescent="0.25">
      <c r="A13" s="20">
        <v>28292</v>
      </c>
      <c r="B13" s="12" t="s">
        <v>15</v>
      </c>
      <c r="C13" s="11" t="s">
        <v>146</v>
      </c>
      <c r="D13" s="19">
        <v>5520</v>
      </c>
      <c r="E13" s="11" t="s">
        <v>144</v>
      </c>
      <c r="F13" s="11" t="s">
        <v>147</v>
      </c>
      <c r="G13" s="14"/>
      <c r="H13" s="28">
        <f>SUM(I13:N13)</f>
        <v>322</v>
      </c>
      <c r="I13" s="31">
        <v>87</v>
      </c>
      <c r="J13" s="30">
        <v>87</v>
      </c>
      <c r="K13" s="30">
        <v>81</v>
      </c>
      <c r="L13" s="30">
        <v>67</v>
      </c>
      <c r="M13" s="30">
        <v>0</v>
      </c>
      <c r="N13" s="30">
        <v>0</v>
      </c>
      <c r="O13" s="25"/>
      <c r="P13" s="27"/>
    </row>
    <row r="14" spans="1:16" s="25" customFormat="1" ht="26.25" x14ac:dyDescent="0.25">
      <c r="A14" s="11" t="s">
        <v>38</v>
      </c>
      <c r="B14" s="12" t="s">
        <v>9</v>
      </c>
      <c r="C14" s="13" t="s">
        <v>39</v>
      </c>
      <c r="D14" s="13" t="s">
        <v>40</v>
      </c>
      <c r="E14" s="13" t="s">
        <v>41</v>
      </c>
      <c r="F14" s="13" t="s">
        <v>42</v>
      </c>
      <c r="G14" s="15" t="s">
        <v>43</v>
      </c>
      <c r="H14" s="28">
        <f>SUM(I14:N14)</f>
        <v>172</v>
      </c>
      <c r="I14" s="29">
        <v>0</v>
      </c>
      <c r="J14" s="29">
        <v>0</v>
      </c>
      <c r="K14" s="29">
        <v>46</v>
      </c>
      <c r="L14" s="29">
        <v>47</v>
      </c>
      <c r="M14" s="29">
        <v>42</v>
      </c>
      <c r="N14" s="29">
        <v>37</v>
      </c>
      <c r="O14" s="27"/>
      <c r="P14" s="27"/>
    </row>
    <row r="15" spans="1:16" ht="39" x14ac:dyDescent="0.25">
      <c r="A15" s="11" t="s">
        <v>160</v>
      </c>
      <c r="B15" s="12" t="s">
        <v>15</v>
      </c>
      <c r="C15" s="11" t="s">
        <v>163</v>
      </c>
      <c r="D15" s="19">
        <v>5525</v>
      </c>
      <c r="E15" s="11" t="s">
        <v>41</v>
      </c>
      <c r="F15" s="11" t="s">
        <v>161</v>
      </c>
      <c r="G15" s="15"/>
      <c r="H15" s="28">
        <f>SUM(I15:N15)</f>
        <v>40</v>
      </c>
      <c r="I15" s="29">
        <v>0</v>
      </c>
      <c r="J15" s="29">
        <v>40</v>
      </c>
      <c r="K15" s="29">
        <v>0</v>
      </c>
      <c r="L15" s="29">
        <v>0</v>
      </c>
      <c r="M15" s="29">
        <v>0</v>
      </c>
      <c r="N15" s="29">
        <v>0</v>
      </c>
    </row>
    <row r="16" spans="1:16" ht="39" x14ac:dyDescent="0.25">
      <c r="A16" s="11" t="s">
        <v>38</v>
      </c>
      <c r="B16" s="12" t="s">
        <v>15</v>
      </c>
      <c r="C16" s="11" t="s">
        <v>162</v>
      </c>
      <c r="D16" s="19">
        <v>5525</v>
      </c>
      <c r="E16" s="11" t="s">
        <v>41</v>
      </c>
      <c r="F16" s="11" t="s">
        <v>44</v>
      </c>
      <c r="G16" s="15"/>
      <c r="H16" s="28">
        <f>SUM(I16:N16)</f>
        <v>40</v>
      </c>
      <c r="I16" s="29">
        <v>40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6" ht="26.25" x14ac:dyDescent="0.25">
      <c r="A17" s="11" t="s">
        <v>45</v>
      </c>
      <c r="B17" s="12" t="s">
        <v>9</v>
      </c>
      <c r="C17" s="13" t="s">
        <v>46</v>
      </c>
      <c r="D17" s="13" t="s">
        <v>47</v>
      </c>
      <c r="E17" s="13" t="s">
        <v>48</v>
      </c>
      <c r="F17" s="13" t="s">
        <v>49</v>
      </c>
      <c r="G17" s="14">
        <v>1083</v>
      </c>
      <c r="H17" s="28">
        <f>SUM(I17:N17)</f>
        <v>42</v>
      </c>
      <c r="I17" s="30">
        <v>0</v>
      </c>
      <c r="J17" s="30">
        <v>0</v>
      </c>
      <c r="K17" s="30">
        <v>0</v>
      </c>
      <c r="L17" s="30">
        <v>0</v>
      </c>
      <c r="M17" s="30">
        <v>21</v>
      </c>
      <c r="N17" s="30">
        <v>21</v>
      </c>
    </row>
    <row r="18" spans="1:16" ht="39" x14ac:dyDescent="0.25">
      <c r="A18" s="11" t="s">
        <v>45</v>
      </c>
      <c r="B18" s="12" t="s">
        <v>15</v>
      </c>
      <c r="C18" s="11" t="s">
        <v>50</v>
      </c>
      <c r="D18" s="11" t="s">
        <v>47</v>
      </c>
      <c r="E18" s="11" t="s">
        <v>48</v>
      </c>
      <c r="F18" s="11" t="s">
        <v>51</v>
      </c>
      <c r="G18" s="14">
        <v>402</v>
      </c>
      <c r="H18" s="28">
        <f>SUM(I18:N18)</f>
        <v>121</v>
      </c>
      <c r="I18" s="30">
        <v>31</v>
      </c>
      <c r="J18" s="30">
        <v>31</v>
      </c>
      <c r="K18" s="30">
        <v>24</v>
      </c>
      <c r="L18" s="30">
        <v>35</v>
      </c>
      <c r="M18" s="30">
        <v>0</v>
      </c>
      <c r="N18" s="30">
        <v>0</v>
      </c>
    </row>
    <row r="19" spans="1:16" ht="26.25" x14ac:dyDescent="0.25">
      <c r="A19" s="11" t="s">
        <v>53</v>
      </c>
      <c r="B19" s="12" t="s">
        <v>9</v>
      </c>
      <c r="C19" s="13" t="s">
        <v>54</v>
      </c>
      <c r="D19" s="13" t="s">
        <v>55</v>
      </c>
      <c r="E19" s="13" t="s">
        <v>56</v>
      </c>
      <c r="F19" s="13" t="s">
        <v>57</v>
      </c>
      <c r="G19" s="14">
        <v>311</v>
      </c>
      <c r="H19" s="28">
        <f>SUM(I19:N19)</f>
        <v>218</v>
      </c>
      <c r="I19" s="30">
        <v>44</v>
      </c>
      <c r="J19" s="30">
        <v>44</v>
      </c>
      <c r="K19" s="30">
        <v>19</v>
      </c>
      <c r="L19" s="30">
        <v>37</v>
      </c>
      <c r="M19" s="30">
        <v>42</v>
      </c>
      <c r="N19" s="30">
        <v>32</v>
      </c>
    </row>
    <row r="20" spans="1:16" ht="26.25" x14ac:dyDescent="0.25">
      <c r="A20" s="11" t="s">
        <v>67</v>
      </c>
      <c r="B20" s="12" t="s">
        <v>9</v>
      </c>
      <c r="C20" s="13" t="s">
        <v>68</v>
      </c>
      <c r="D20" s="13" t="s">
        <v>69</v>
      </c>
      <c r="E20" s="13" t="s">
        <v>70</v>
      </c>
      <c r="F20" s="13" t="s">
        <v>71</v>
      </c>
      <c r="G20" s="14" t="s">
        <v>134</v>
      </c>
      <c r="H20" s="28">
        <f>SUM(I20:N20)</f>
        <v>117</v>
      </c>
      <c r="I20" s="30">
        <v>20</v>
      </c>
      <c r="J20" s="30">
        <v>20</v>
      </c>
      <c r="K20" s="30">
        <v>18</v>
      </c>
      <c r="L20" s="30">
        <v>18</v>
      </c>
      <c r="M20" s="30">
        <v>22</v>
      </c>
      <c r="N20" s="30">
        <v>19</v>
      </c>
      <c r="O20" s="25"/>
      <c r="P20" s="25"/>
    </row>
    <row r="21" spans="1:16" x14ac:dyDescent="0.25">
      <c r="A21" s="19">
        <v>200901</v>
      </c>
      <c r="B21" s="12" t="s">
        <v>9</v>
      </c>
      <c r="C21" s="13" t="s">
        <v>148</v>
      </c>
      <c r="D21" s="18">
        <v>5630</v>
      </c>
      <c r="E21" s="13" t="s">
        <v>75</v>
      </c>
      <c r="F21" s="13" t="s">
        <v>150</v>
      </c>
      <c r="G21" s="14"/>
      <c r="H21" s="28">
        <f>SUM(I21:N21)</f>
        <v>304</v>
      </c>
      <c r="I21" s="32">
        <v>43</v>
      </c>
      <c r="J21" s="30">
        <v>43</v>
      </c>
      <c r="K21" s="30">
        <v>42</v>
      </c>
      <c r="L21" s="30">
        <v>38</v>
      </c>
      <c r="M21" s="30">
        <v>66</v>
      </c>
      <c r="N21" s="30">
        <v>72</v>
      </c>
      <c r="O21" s="25"/>
      <c r="P21" s="25"/>
    </row>
    <row r="22" spans="1:16" ht="26.25" x14ac:dyDescent="0.25">
      <c r="A22" s="19">
        <v>200901</v>
      </c>
      <c r="B22" s="12" t="s">
        <v>15</v>
      </c>
      <c r="C22" s="11" t="s">
        <v>149</v>
      </c>
      <c r="D22" s="19">
        <v>5630</v>
      </c>
      <c r="E22" s="11" t="s">
        <v>75</v>
      </c>
      <c r="F22" s="11" t="s">
        <v>151</v>
      </c>
      <c r="G22" s="14"/>
      <c r="H22" s="28">
        <f>SUM(I22:N22)</f>
        <v>90</v>
      </c>
      <c r="I22" s="32">
        <v>24</v>
      </c>
      <c r="J22" s="30">
        <v>24</v>
      </c>
      <c r="K22" s="30">
        <v>20</v>
      </c>
      <c r="L22" s="30">
        <v>22</v>
      </c>
      <c r="M22" s="30">
        <v>0</v>
      </c>
      <c r="N22" s="30">
        <v>0</v>
      </c>
    </row>
    <row r="23" spans="1:16" ht="39" x14ac:dyDescent="0.25">
      <c r="A23" s="11" t="s">
        <v>72</v>
      </c>
      <c r="B23" s="12" t="s">
        <v>9</v>
      </c>
      <c r="C23" s="13" t="s">
        <v>73</v>
      </c>
      <c r="D23" s="13" t="s">
        <v>74</v>
      </c>
      <c r="E23" s="13" t="s">
        <v>75</v>
      </c>
      <c r="F23" s="13" t="s">
        <v>76</v>
      </c>
      <c r="G23" s="15" t="s">
        <v>136</v>
      </c>
      <c r="H23" s="28">
        <f>SUM(I23:N23)</f>
        <v>87</v>
      </c>
      <c r="I23" s="30">
        <v>10</v>
      </c>
      <c r="J23" s="30">
        <v>10</v>
      </c>
      <c r="K23" s="30">
        <v>16</v>
      </c>
      <c r="L23" s="30">
        <v>25</v>
      </c>
      <c r="M23" s="30">
        <v>15</v>
      </c>
      <c r="N23" s="30">
        <v>11</v>
      </c>
    </row>
    <row r="24" spans="1:16" ht="26.25" x14ac:dyDescent="0.25">
      <c r="A24" s="21">
        <v>200608</v>
      </c>
      <c r="B24" s="12" t="s">
        <v>9</v>
      </c>
      <c r="C24" s="13" t="s">
        <v>152</v>
      </c>
      <c r="D24" s="22">
        <v>5650</v>
      </c>
      <c r="E24" s="23" t="s">
        <v>153</v>
      </c>
      <c r="F24" s="23" t="s">
        <v>154</v>
      </c>
      <c r="G24" s="14"/>
      <c r="H24" s="28">
        <f>SUM(I24:N24)</f>
        <v>119</v>
      </c>
      <c r="I24" s="33">
        <v>0</v>
      </c>
      <c r="J24" s="33">
        <v>0</v>
      </c>
      <c r="K24" s="33">
        <v>0</v>
      </c>
      <c r="L24" s="33">
        <v>0</v>
      </c>
      <c r="M24" s="33">
        <v>67</v>
      </c>
      <c r="N24" s="33">
        <v>52</v>
      </c>
    </row>
    <row r="25" spans="1:16" ht="39" x14ac:dyDescent="0.25">
      <c r="A25" s="21">
        <v>200608</v>
      </c>
      <c r="B25" s="16" t="s">
        <v>52</v>
      </c>
      <c r="C25" s="11" t="s">
        <v>155</v>
      </c>
      <c r="D25" s="21">
        <v>5650</v>
      </c>
      <c r="E25" s="16" t="s">
        <v>153</v>
      </c>
      <c r="F25" s="16" t="s">
        <v>156</v>
      </c>
      <c r="G25" s="14"/>
      <c r="H25" s="28">
        <f>SUM(I25:N25)</f>
        <v>194</v>
      </c>
      <c r="I25" s="33">
        <v>55</v>
      </c>
      <c r="J25" s="33">
        <v>55</v>
      </c>
      <c r="K25" s="33">
        <v>38</v>
      </c>
      <c r="L25" s="33">
        <v>46</v>
      </c>
      <c r="M25" s="33">
        <v>0</v>
      </c>
      <c r="N25" s="33">
        <v>0</v>
      </c>
    </row>
    <row r="26" spans="1:16" x14ac:dyDescent="0.25">
      <c r="A26" s="11" t="s">
        <v>77</v>
      </c>
      <c r="B26" s="12" t="s">
        <v>9</v>
      </c>
      <c r="C26" s="13" t="s">
        <v>78</v>
      </c>
      <c r="D26" s="13" t="s">
        <v>79</v>
      </c>
      <c r="E26" s="13" t="s">
        <v>80</v>
      </c>
      <c r="F26" s="13" t="s">
        <v>81</v>
      </c>
      <c r="G26" s="14">
        <v>4796</v>
      </c>
      <c r="H26" s="28">
        <f>SUM(I26:N26)</f>
        <v>378</v>
      </c>
      <c r="I26" s="30">
        <v>62</v>
      </c>
      <c r="J26" s="30">
        <v>62</v>
      </c>
      <c r="K26" s="30">
        <v>67</v>
      </c>
      <c r="L26" s="30">
        <v>73</v>
      </c>
      <c r="M26" s="30">
        <v>58</v>
      </c>
      <c r="N26" s="30">
        <v>56</v>
      </c>
    </row>
    <row r="27" spans="1:16" ht="39" x14ac:dyDescent="0.25">
      <c r="A27" s="11" t="s">
        <v>77</v>
      </c>
      <c r="B27" s="12" t="s">
        <v>52</v>
      </c>
      <c r="C27" s="11" t="s">
        <v>82</v>
      </c>
      <c r="D27" s="11" t="s">
        <v>79</v>
      </c>
      <c r="E27" s="11" t="s">
        <v>80</v>
      </c>
      <c r="F27" s="11" t="s">
        <v>83</v>
      </c>
      <c r="G27" s="14">
        <v>5615</v>
      </c>
      <c r="H27" s="28">
        <f>SUM(I27:N27)</f>
        <v>176</v>
      </c>
      <c r="I27" s="30">
        <v>27</v>
      </c>
      <c r="J27" s="30">
        <v>27</v>
      </c>
      <c r="K27" s="30">
        <v>22</v>
      </c>
      <c r="L27" s="30">
        <v>35</v>
      </c>
      <c r="M27" s="30">
        <v>35</v>
      </c>
      <c r="N27" s="30">
        <v>30</v>
      </c>
    </row>
    <row r="28" spans="1:16" x14ac:dyDescent="0.25">
      <c r="A28" s="11" t="s">
        <v>84</v>
      </c>
      <c r="B28" s="12" t="s">
        <v>9</v>
      </c>
      <c r="C28" s="13" t="s">
        <v>85</v>
      </c>
      <c r="D28" s="13" t="s">
        <v>79</v>
      </c>
      <c r="E28" s="13" t="s">
        <v>80</v>
      </c>
      <c r="F28" s="13" t="s">
        <v>86</v>
      </c>
      <c r="G28" s="14">
        <v>3766</v>
      </c>
      <c r="H28" s="28">
        <f>SUM(I28:N28)</f>
        <v>271</v>
      </c>
      <c r="I28" s="32">
        <v>38</v>
      </c>
      <c r="J28" s="30">
        <v>38</v>
      </c>
      <c r="K28" s="30">
        <v>49</v>
      </c>
      <c r="L28" s="30">
        <v>51</v>
      </c>
      <c r="M28" s="30">
        <v>50</v>
      </c>
      <c r="N28" s="30">
        <v>45</v>
      </c>
    </row>
    <row r="29" spans="1:16" ht="26.25" x14ac:dyDescent="0.25">
      <c r="A29" s="11" t="s">
        <v>84</v>
      </c>
      <c r="B29" s="12" t="s">
        <v>52</v>
      </c>
      <c r="C29" s="11" t="s">
        <v>87</v>
      </c>
      <c r="D29" s="11" t="s">
        <v>88</v>
      </c>
      <c r="E29" s="11" t="s">
        <v>80</v>
      </c>
      <c r="F29" s="11" t="s">
        <v>89</v>
      </c>
      <c r="G29" s="15" t="s">
        <v>90</v>
      </c>
      <c r="H29" s="28">
        <f>SUM(I29:N29)</f>
        <v>39</v>
      </c>
      <c r="I29" s="32">
        <v>0</v>
      </c>
      <c r="J29" s="29">
        <v>0</v>
      </c>
      <c r="K29" s="29">
        <v>0</v>
      </c>
      <c r="L29" s="29">
        <v>0</v>
      </c>
      <c r="M29" s="29">
        <v>12</v>
      </c>
      <c r="N29" s="29">
        <v>27</v>
      </c>
    </row>
    <row r="30" spans="1:16" ht="39" x14ac:dyDescent="0.25">
      <c r="A30" s="11" t="s">
        <v>84</v>
      </c>
      <c r="B30" s="12" t="s">
        <v>15</v>
      </c>
      <c r="C30" s="11" t="s">
        <v>91</v>
      </c>
      <c r="D30" s="11" t="s">
        <v>88</v>
      </c>
      <c r="E30" s="11" t="s">
        <v>80</v>
      </c>
      <c r="F30" s="11" t="s">
        <v>92</v>
      </c>
      <c r="G30" s="14">
        <v>9302</v>
      </c>
      <c r="H30" s="28">
        <f>SUM(I30:N30)</f>
        <v>75</v>
      </c>
      <c r="I30" s="32">
        <v>25</v>
      </c>
      <c r="J30" s="29">
        <v>25</v>
      </c>
      <c r="K30" s="29">
        <v>14</v>
      </c>
      <c r="L30" s="29">
        <v>11</v>
      </c>
      <c r="M30" s="29">
        <v>0</v>
      </c>
      <c r="N30" s="29">
        <v>0</v>
      </c>
    </row>
    <row r="31" spans="1:16" x14ac:dyDescent="0.25">
      <c r="A31" s="11" t="s">
        <v>119</v>
      </c>
      <c r="B31" s="12" t="s">
        <v>9</v>
      </c>
      <c r="C31" s="13" t="s">
        <v>120</v>
      </c>
      <c r="D31" s="13" t="s">
        <v>121</v>
      </c>
      <c r="E31" s="13" t="s">
        <v>122</v>
      </c>
      <c r="F31" s="13" t="s">
        <v>123</v>
      </c>
      <c r="G31" s="14">
        <v>559</v>
      </c>
      <c r="H31" s="28">
        <f>SUM(I31:N31)</f>
        <v>56</v>
      </c>
      <c r="I31" s="32">
        <v>9</v>
      </c>
      <c r="J31" s="30">
        <v>9</v>
      </c>
      <c r="K31" s="30">
        <v>14</v>
      </c>
      <c r="L31" s="30">
        <v>10</v>
      </c>
      <c r="M31" s="30">
        <v>11</v>
      </c>
      <c r="N31" s="30">
        <v>3</v>
      </c>
    </row>
    <row r="32" spans="1:16" x14ac:dyDescent="0.25">
      <c r="A32" s="11" t="s">
        <v>124</v>
      </c>
      <c r="B32" s="12" t="s">
        <v>9</v>
      </c>
      <c r="C32" s="13" t="s">
        <v>125</v>
      </c>
      <c r="D32" s="13" t="s">
        <v>126</v>
      </c>
      <c r="E32" s="13" t="s">
        <v>127</v>
      </c>
      <c r="F32" s="13" t="s">
        <v>128</v>
      </c>
      <c r="G32" s="14">
        <v>478</v>
      </c>
      <c r="H32" s="28">
        <f>SUM(I32:N32)</f>
        <v>113</v>
      </c>
      <c r="I32" s="32">
        <v>16</v>
      </c>
      <c r="J32" s="30">
        <v>16</v>
      </c>
      <c r="K32" s="30">
        <v>16</v>
      </c>
      <c r="L32" s="30">
        <v>20</v>
      </c>
      <c r="M32" s="30">
        <v>22</v>
      </c>
      <c r="N32" s="30">
        <v>23</v>
      </c>
    </row>
    <row r="33" spans="1:14" x14ac:dyDescent="0.25">
      <c r="A33" s="1" t="s">
        <v>129</v>
      </c>
      <c r="B33" s="2" t="s">
        <v>9</v>
      </c>
      <c r="C33" s="3" t="s">
        <v>130</v>
      </c>
      <c r="D33" s="3" t="s">
        <v>131</v>
      </c>
      <c r="E33" s="3" t="s">
        <v>132</v>
      </c>
      <c r="F33" s="3" t="s">
        <v>133</v>
      </c>
      <c r="G33" s="7">
        <v>507</v>
      </c>
      <c r="H33" s="28">
        <f>SUM(I33:N33)</f>
        <v>77</v>
      </c>
      <c r="I33" s="32">
        <v>11</v>
      </c>
      <c r="J33" s="30">
        <v>11</v>
      </c>
      <c r="K33" s="30">
        <v>10</v>
      </c>
      <c r="L33" s="30">
        <v>19</v>
      </c>
      <c r="M33" s="30">
        <v>12</v>
      </c>
      <c r="N33" s="30">
        <v>14</v>
      </c>
    </row>
    <row r="34" spans="1:14" x14ac:dyDescent="0.25">
      <c r="A34" s="11" t="s">
        <v>93</v>
      </c>
      <c r="B34" s="12" t="s">
        <v>9</v>
      </c>
      <c r="C34" s="13" t="s">
        <v>94</v>
      </c>
      <c r="D34" s="13" t="s">
        <v>95</v>
      </c>
      <c r="E34" s="13" t="s">
        <v>96</v>
      </c>
      <c r="F34" s="13" t="s">
        <v>97</v>
      </c>
      <c r="G34" s="14">
        <v>3076</v>
      </c>
      <c r="H34" s="28">
        <f>SUM(I34:N34)</f>
        <v>218</v>
      </c>
      <c r="I34" s="32">
        <v>37</v>
      </c>
      <c r="J34" s="30">
        <v>37</v>
      </c>
      <c r="K34" s="30">
        <v>40</v>
      </c>
      <c r="L34" s="30">
        <v>32</v>
      </c>
      <c r="M34" s="30">
        <v>39</v>
      </c>
      <c r="N34" s="30">
        <v>33</v>
      </c>
    </row>
    <row r="35" spans="1:14" ht="26.25" x14ac:dyDescent="0.25">
      <c r="A35" s="11" t="s">
        <v>93</v>
      </c>
      <c r="B35" s="12" t="s">
        <v>15</v>
      </c>
      <c r="C35" s="11" t="s">
        <v>98</v>
      </c>
      <c r="D35" s="11" t="s">
        <v>95</v>
      </c>
      <c r="E35" s="11" t="s">
        <v>96</v>
      </c>
      <c r="F35" s="11" t="s">
        <v>99</v>
      </c>
      <c r="G35" s="14">
        <v>3432</v>
      </c>
      <c r="H35" s="28">
        <f>SUM(I35:N35)</f>
        <v>260</v>
      </c>
      <c r="I35" s="32">
        <v>42</v>
      </c>
      <c r="J35" s="30">
        <v>42</v>
      </c>
      <c r="K35" s="30">
        <v>46</v>
      </c>
      <c r="L35" s="30">
        <v>41</v>
      </c>
      <c r="M35" s="30">
        <v>46</v>
      </c>
      <c r="N35" s="30">
        <v>43</v>
      </c>
    </row>
    <row r="36" spans="1:14" ht="26.25" x14ac:dyDescent="0.25">
      <c r="A36" s="11" t="s">
        <v>93</v>
      </c>
      <c r="B36" s="12" t="s">
        <v>52</v>
      </c>
      <c r="C36" s="11" t="s">
        <v>100</v>
      </c>
      <c r="D36" s="11" t="s">
        <v>101</v>
      </c>
      <c r="E36" s="11" t="s">
        <v>102</v>
      </c>
      <c r="F36" s="11" t="s">
        <v>103</v>
      </c>
      <c r="G36" s="14">
        <v>314</v>
      </c>
      <c r="H36" s="28">
        <f>SUM(I36:N36)</f>
        <v>22</v>
      </c>
      <c r="I36" s="32">
        <v>3</v>
      </c>
      <c r="J36" s="30">
        <v>3</v>
      </c>
      <c r="K36" s="30">
        <v>4</v>
      </c>
      <c r="L36" s="30">
        <v>4</v>
      </c>
      <c r="M36" s="30">
        <v>3</v>
      </c>
      <c r="N36" s="30">
        <v>5</v>
      </c>
    </row>
    <row r="37" spans="1:14" ht="26.25" x14ac:dyDescent="0.25">
      <c r="A37" s="11" t="s">
        <v>104</v>
      </c>
      <c r="B37" s="12" t="s">
        <v>9</v>
      </c>
      <c r="C37" s="13" t="s">
        <v>105</v>
      </c>
      <c r="D37" s="13" t="s">
        <v>106</v>
      </c>
      <c r="E37" s="13" t="s">
        <v>107</v>
      </c>
      <c r="F37" s="13" t="s">
        <v>108</v>
      </c>
      <c r="G37" s="14" t="s">
        <v>135</v>
      </c>
      <c r="H37" s="28">
        <f>SUM(I37:N37)</f>
        <v>58</v>
      </c>
      <c r="I37" s="32">
        <v>11</v>
      </c>
      <c r="J37" s="30">
        <v>11</v>
      </c>
      <c r="K37" s="30">
        <v>10</v>
      </c>
      <c r="L37" s="30">
        <v>10</v>
      </c>
      <c r="M37" s="30">
        <v>7</v>
      </c>
      <c r="N37" s="30">
        <v>9</v>
      </c>
    </row>
    <row r="38" spans="1:14" x14ac:dyDescent="0.25">
      <c r="A38" s="11" t="s">
        <v>109</v>
      </c>
      <c r="B38" s="12" t="s">
        <v>9</v>
      </c>
      <c r="C38" s="13" t="s">
        <v>110</v>
      </c>
      <c r="D38" s="13" t="s">
        <v>111</v>
      </c>
      <c r="E38" s="13" t="s">
        <v>112</v>
      </c>
      <c r="F38" s="13" t="s">
        <v>113</v>
      </c>
      <c r="G38" s="14">
        <v>390</v>
      </c>
      <c r="H38" s="28">
        <f>SUM(I38:N38)</f>
        <v>46</v>
      </c>
      <c r="I38" s="32">
        <v>6</v>
      </c>
      <c r="J38" s="30">
        <v>6</v>
      </c>
      <c r="K38" s="30">
        <v>10</v>
      </c>
      <c r="L38" s="30">
        <v>10</v>
      </c>
      <c r="M38" s="30">
        <v>9</v>
      </c>
      <c r="N38" s="30">
        <v>5</v>
      </c>
    </row>
    <row r="39" spans="1:14" x14ac:dyDescent="0.25">
      <c r="A39" s="11" t="s">
        <v>114</v>
      </c>
      <c r="B39" s="12" t="s">
        <v>9</v>
      </c>
      <c r="C39" s="13" t="s">
        <v>115</v>
      </c>
      <c r="D39" s="13" t="s">
        <v>116</v>
      </c>
      <c r="E39" s="13" t="s">
        <v>117</v>
      </c>
      <c r="F39" s="16" t="s">
        <v>118</v>
      </c>
      <c r="G39" s="14">
        <v>547</v>
      </c>
      <c r="H39" s="28">
        <f>SUM(I39:N39)</f>
        <v>57</v>
      </c>
      <c r="I39" s="31">
        <v>11</v>
      </c>
      <c r="J39" s="29">
        <v>11</v>
      </c>
      <c r="K39" s="29">
        <v>9</v>
      </c>
      <c r="L39" s="29">
        <v>7</v>
      </c>
      <c r="M39" s="29">
        <v>8</v>
      </c>
      <c r="N39" s="30">
        <v>11</v>
      </c>
    </row>
    <row r="40" spans="1:14" x14ac:dyDescent="0.25">
      <c r="A40" s="11" t="s">
        <v>58</v>
      </c>
      <c r="B40" s="12" t="s">
        <v>9</v>
      </c>
      <c r="C40" s="13" t="s">
        <v>59</v>
      </c>
      <c r="D40" s="13" t="s">
        <v>60</v>
      </c>
      <c r="E40" s="13" t="s">
        <v>61</v>
      </c>
      <c r="F40" s="13" t="s">
        <v>62</v>
      </c>
      <c r="G40" s="14">
        <v>662</v>
      </c>
      <c r="H40" s="28">
        <f>SUM(I40:N40)</f>
        <v>125</v>
      </c>
      <c r="I40" s="32">
        <v>20</v>
      </c>
      <c r="J40" s="30">
        <v>20</v>
      </c>
      <c r="K40" s="30">
        <v>21</v>
      </c>
      <c r="L40" s="30">
        <v>17</v>
      </c>
      <c r="M40" s="30">
        <v>18</v>
      </c>
      <c r="N40" s="30">
        <v>29</v>
      </c>
    </row>
    <row r="41" spans="1:14" ht="26.25" x14ac:dyDescent="0.25">
      <c r="A41" s="11" t="s">
        <v>58</v>
      </c>
      <c r="B41" s="12" t="s">
        <v>52</v>
      </c>
      <c r="C41" s="11" t="s">
        <v>63</v>
      </c>
      <c r="D41" s="11" t="s">
        <v>64</v>
      </c>
      <c r="E41" s="11" t="s">
        <v>65</v>
      </c>
      <c r="F41" s="11" t="s">
        <v>66</v>
      </c>
      <c r="G41" s="14">
        <v>1</v>
      </c>
      <c r="H41" s="28">
        <f>SUM(I41:N41)</f>
        <v>63</v>
      </c>
      <c r="I41" s="32">
        <v>11</v>
      </c>
      <c r="J41" s="30">
        <v>11</v>
      </c>
      <c r="K41" s="30">
        <v>11</v>
      </c>
      <c r="L41" s="30">
        <v>7</v>
      </c>
      <c r="M41" s="30">
        <v>11</v>
      </c>
      <c r="N41" s="30">
        <v>12</v>
      </c>
    </row>
    <row r="42" spans="1:14" ht="39" x14ac:dyDescent="0.25">
      <c r="A42" s="19">
        <v>203626</v>
      </c>
      <c r="B42" s="12" t="s">
        <v>9</v>
      </c>
      <c r="C42" s="11" t="s">
        <v>157</v>
      </c>
      <c r="D42" s="19">
        <v>5700</v>
      </c>
      <c r="E42" s="11" t="s">
        <v>80</v>
      </c>
      <c r="F42" s="11" t="s">
        <v>158</v>
      </c>
      <c r="G42" s="14"/>
      <c r="H42" s="28">
        <f>SUM(I42:N42)</f>
        <v>69</v>
      </c>
      <c r="I42" s="32">
        <v>8</v>
      </c>
      <c r="J42" s="30">
        <v>8</v>
      </c>
      <c r="K42" s="30">
        <v>15</v>
      </c>
      <c r="L42" s="30">
        <v>8</v>
      </c>
      <c r="M42" s="30">
        <v>17</v>
      </c>
      <c r="N42" s="30">
        <v>13</v>
      </c>
    </row>
  </sheetData>
  <mergeCells count="4">
    <mergeCell ref="H3:N3"/>
    <mergeCell ref="A2:N2"/>
    <mergeCell ref="M1:N1"/>
    <mergeCell ref="G1:H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Ruszné Tóth Franciska</dc:creator>
  <cp:lastModifiedBy>Ruszné Tóth Franciska</cp:lastModifiedBy>
  <cp:lastPrinted>2024-04-12T07:38:36Z</cp:lastPrinted>
  <dcterms:created xsi:type="dcterms:W3CDTF">2021-05-04T06:43:07Z</dcterms:created>
  <dcterms:modified xsi:type="dcterms:W3CDTF">2024-04-12T07:38:39Z</dcterms:modified>
</cp:coreProperties>
</file>