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ANKERÜLETI KÖZPONT\Iskolagyümölcs\2025\Felhívás\"/>
    </mc:Choice>
  </mc:AlternateContent>
  <bookViews>
    <workbookView xWindow="0" yWindow="0" windowWidth="28800" windowHeight="12300"/>
  </bookViews>
  <sheets>
    <sheet name="Munka1" sheetId="1" r:id="rId1"/>
  </sheets>
  <definedNames>
    <definedName name="_xlnm._FilterDatabase" localSheetId="0" hidden="1">Munka1!$A$2:$N$49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N38" i="1"/>
  <c r="N28" i="1"/>
  <c r="N9" i="1"/>
  <c r="N26" i="1"/>
  <c r="N5" i="1" l="1"/>
  <c r="N6" i="1"/>
  <c r="N7" i="1"/>
  <c r="N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7" i="1"/>
  <c r="N29" i="1"/>
  <c r="N30" i="1"/>
  <c r="N32" i="1"/>
  <c r="N33" i="1"/>
  <c r="N34" i="1"/>
  <c r="N35" i="1"/>
  <c r="N36" i="1"/>
  <c r="N37" i="1"/>
  <c r="N39" i="1"/>
  <c r="N41" i="1"/>
  <c r="N43" i="1"/>
  <c r="N45" i="1"/>
  <c r="N44" i="1"/>
  <c r="N46" i="1"/>
  <c r="N48" i="1"/>
  <c r="N4" i="1"/>
  <c r="I49" i="1"/>
  <c r="J49" i="1"/>
  <c r="K49" i="1"/>
  <c r="L49" i="1"/>
  <c r="M49" i="1"/>
  <c r="H49" i="1"/>
  <c r="N49" i="1" l="1"/>
</calcChain>
</file>

<file path=xl/sharedStrings.xml><?xml version="1.0" encoding="utf-8"?>
<sst xmlns="http://schemas.openxmlformats.org/spreadsheetml/2006/main" count="260" uniqueCount="165">
  <si>
    <t>Szombathely</t>
  </si>
  <si>
    <t>OM azonosÍtó</t>
  </si>
  <si>
    <t>1.</t>
  </si>
  <si>
    <t>Ambrózy-Migazzi István Általános Iskola</t>
  </si>
  <si>
    <t>Petőfi Sándor utca 72.</t>
  </si>
  <si>
    <t>036704</t>
  </si>
  <si>
    <t>2.</t>
  </si>
  <si>
    <t>Apponyi Albert Általános Iskola</t>
  </si>
  <si>
    <t>Dózsa György utca 2/A.</t>
  </si>
  <si>
    <t>036695</t>
  </si>
  <si>
    <t>3.</t>
  </si>
  <si>
    <t>Aranyhíd Egységes Gyógypedagógiai, Konduktív Pedagógiai Módszertani Intézmény, Óvoda, Általános Iskola, Szakiskola, Készségfejlesztő Iskola és Fejlesztő Nevelés-Oktatást Végző Iskola</t>
  </si>
  <si>
    <t>Dózsa György utca 6.</t>
  </si>
  <si>
    <t>200437</t>
  </si>
  <si>
    <t>4.</t>
  </si>
  <si>
    <t>Dési Huber István Általános Iskola</t>
  </si>
  <si>
    <t>Kőrösi Csoma Sándor utca 5.</t>
  </si>
  <si>
    <t>036615</t>
  </si>
  <si>
    <t>5.</t>
  </si>
  <si>
    <t>Felsőcsatári Nyelvoktató Nemzetiségi Általános Iskola</t>
  </si>
  <si>
    <t>Petőfi Sándor utca 29.</t>
  </si>
  <si>
    <t>036694</t>
  </si>
  <si>
    <t>6.</t>
  </si>
  <si>
    <t>Gothard Jenő Általános Iskola</t>
  </si>
  <si>
    <t>Benczúr Gyula utca 10.</t>
  </si>
  <si>
    <t>036622</t>
  </si>
  <si>
    <t>Hatos Ferenc Általános Iskola és Alapfokú Művészeti Iskola</t>
  </si>
  <si>
    <t>Rákóczi Ferenc utca 22.</t>
  </si>
  <si>
    <t>036707</t>
  </si>
  <si>
    <t>Jáki Nagy Márton Nyelvoktató Nemzetiségi Általános Iskola</t>
  </si>
  <si>
    <t>Szabadnép utca 29.</t>
  </si>
  <si>
    <t>036696</t>
  </si>
  <si>
    <t>Nyitra Utcai Általános Iskola</t>
  </si>
  <si>
    <t>Nyitra utca 15.</t>
  </si>
  <si>
    <t>203199</t>
  </si>
  <si>
    <t>Oladi Általános Iskola</t>
  </si>
  <si>
    <t>Simon István utca 2-6.</t>
  </si>
  <si>
    <t>200897</t>
  </si>
  <si>
    <t>Paragvári Utcai  Általános Iskola</t>
  </si>
  <si>
    <t>Paragvári utca 2-4.</t>
  </si>
  <si>
    <t>036614</t>
  </si>
  <si>
    <t>Rumi Rajki István Általános Iskola</t>
  </si>
  <si>
    <t>Béke utca 20.</t>
  </si>
  <si>
    <t>036698</t>
  </si>
  <si>
    <t>Rum-Kastély Egységes Gyógypedagógiai Módszertani Intézmény, Óvoda, Általános Iskola, Fejlesztő Nevelés-Oktatást Végző Iskola, Készségfejlesztő Iskola és Kollégium</t>
  </si>
  <si>
    <t>Kastély park 1.</t>
  </si>
  <si>
    <t>038566</t>
  </si>
  <si>
    <t>Sorkifaludi Gárdonyi Géza Általános Iskola</t>
  </si>
  <si>
    <t>Kossuth Lajos utca 75.</t>
  </si>
  <si>
    <t>036699</t>
  </si>
  <si>
    <t>Szentpéterfai Horvát-Magyar Kétnyelvű Nemzetiségi Általános Iskola</t>
  </si>
  <si>
    <t>Alkotmány utca 103.</t>
  </si>
  <si>
    <t>036701</t>
  </si>
  <si>
    <t>Szombathelyi Bercsényi Miklós Általános Iskola</t>
  </si>
  <si>
    <t>Bercsényi Miklós utca 1.</t>
  </si>
  <si>
    <t>036624</t>
  </si>
  <si>
    <t>Szombathelyi Derkovits Gyula Általános Iskola</t>
  </si>
  <si>
    <t>Bem József utca 7.</t>
  </si>
  <si>
    <t>036611</t>
  </si>
  <si>
    <t>Szombathelyi Neumann János Általános Iskola</t>
  </si>
  <si>
    <t>Losonc utca 1.</t>
  </si>
  <si>
    <t>036613</t>
  </si>
  <si>
    <t>Szombathelyi Váci Mihály Általános Iskola és Alapfokú Művészeti Iskola</t>
  </si>
  <si>
    <t>Váci Mihály utca 11.</t>
  </si>
  <si>
    <t>036621</t>
  </si>
  <si>
    <t>Szombathelyi Zrínyi Ilona Általános Iskola</t>
  </si>
  <si>
    <t>Zrínyi Ilona utca 10.</t>
  </si>
  <si>
    <t>036623</t>
  </si>
  <si>
    <t>Táplánszentkereszti Apáczai Csere János Általános Iskola</t>
  </si>
  <si>
    <t>Fő út 12.</t>
  </si>
  <si>
    <t>036702</t>
  </si>
  <si>
    <t>Táplánszentkereszti Apáczai Csere János Általános Iskola Váti Tagintézménye</t>
  </si>
  <si>
    <t>Magyar László utca 21.</t>
  </si>
  <si>
    <t>Toronyi Gazdag Gyula Általános Iskola</t>
  </si>
  <si>
    <t>Petőfi Sándor utca 2.</t>
  </si>
  <si>
    <t>036703</t>
  </si>
  <si>
    <t>Olcsai-Kiss Zoltán Általános Iskola</t>
  </si>
  <si>
    <t>Thököly Imre utca 31.</t>
  </si>
  <si>
    <t>036592</t>
  </si>
  <si>
    <t>Olcsai-Kiss Zoltán Általános Iskola Somogyi Béla Tagiskolája</t>
  </si>
  <si>
    <t>Thököly Imre utca 29.</t>
  </si>
  <si>
    <t>Csaba József Általános Iskola</t>
  </si>
  <si>
    <t>Vasút utca 31.</t>
  </si>
  <si>
    <t>036643</t>
  </si>
  <si>
    <t>Egyházasrádóci Kossuth Lajos Általános Iskola</t>
  </si>
  <si>
    <t>Kossuth Lajos utca 86.</t>
  </si>
  <si>
    <t>036645</t>
  </si>
  <si>
    <t>Nádasdi Széchenyi István Általános Iskola</t>
  </si>
  <si>
    <t>Vasúti utca 5/3.</t>
  </si>
  <si>
    <t>036650</t>
  </si>
  <si>
    <t>Őriszentpéteri Általános Iskola</t>
  </si>
  <si>
    <t>Kovácsszer 7.</t>
  </si>
  <si>
    <t>036652</t>
  </si>
  <si>
    <t>Őriszentpéteri Általános Iskola Pankaszi Telephelye</t>
  </si>
  <si>
    <t>Fő utca 61.</t>
  </si>
  <si>
    <t>Szentgotthárdi Arany János Általános Iskola</t>
  </si>
  <si>
    <t>Arany János utca 2.</t>
  </si>
  <si>
    <t>Vasvári Általános Iskola</t>
  </si>
  <si>
    <t>036627</t>
  </si>
  <si>
    <t>Csehimindszenti Mindszenty József Általános Iskola</t>
  </si>
  <si>
    <t>039118</t>
  </si>
  <si>
    <t>Győrvári Béri Balogh Ádám Általános Iskola</t>
  </si>
  <si>
    <t>036714</t>
  </si>
  <si>
    <t>Prinz Gyula Általános Iskola</t>
  </si>
  <si>
    <t>200889</t>
  </si>
  <si>
    <t>Az intézmény megnevezése</t>
  </si>
  <si>
    <t>Megye</t>
  </si>
  <si>
    <t>Irsz.</t>
  </si>
  <si>
    <t>Település</t>
  </si>
  <si>
    <t>Utca, házszám</t>
  </si>
  <si>
    <t>Tankerülethez tartozó járás, amelyben az intézmény működik</t>
  </si>
  <si>
    <t>Paragvári Utcai  Általános Iskola Nárai Telephelye</t>
  </si>
  <si>
    <t>Vas</t>
  </si>
  <si>
    <t>Vép</t>
  </si>
  <si>
    <t>Ják</t>
  </si>
  <si>
    <t>Vasszécseny</t>
  </si>
  <si>
    <t>Felsőcsatár</t>
  </si>
  <si>
    <t>Rum</t>
  </si>
  <si>
    <t>Sorkifalud</t>
  </si>
  <si>
    <t>Táplánszentkereszt</t>
  </si>
  <si>
    <t>Csákánydoroszló</t>
  </si>
  <si>
    <t>Nádasd</t>
  </si>
  <si>
    <t>Egyházasrádóc</t>
  </si>
  <si>
    <t>Torony</t>
  </si>
  <si>
    <t>Vát</t>
  </si>
  <si>
    <t>Szentpéterfa</t>
  </si>
  <si>
    <t>Őriszentpéter</t>
  </si>
  <si>
    <t>Pankasz</t>
  </si>
  <si>
    <t>Szentgotthárd</t>
  </si>
  <si>
    <t>Vasvár</t>
  </si>
  <si>
    <t>Csehimindszent</t>
  </si>
  <si>
    <t>Győrvár</t>
  </si>
  <si>
    <t>Püspökmolnári</t>
  </si>
  <si>
    <t>Szombathelyi</t>
  </si>
  <si>
    <t>Körmendi</t>
  </si>
  <si>
    <t>Szentgotthárdi</t>
  </si>
  <si>
    <t>Vasvári</t>
  </si>
  <si>
    <t>Összesen</t>
  </si>
  <si>
    <t>Nárai</t>
  </si>
  <si>
    <t>Petőfi Sándor utca 37.</t>
  </si>
  <si>
    <t>Petőfi Sándor utca 9.</t>
  </si>
  <si>
    <t>Rákóczi Ferenc utca 27.</t>
  </si>
  <si>
    <t>Fő út 5/b.</t>
  </si>
  <si>
    <t>Táplánszentkereszti Apáczai Csere János Általános Iskola Telephelye</t>
  </si>
  <si>
    <t>Szombathelyi Zrínyi Ilona Általános Iskola telephelye</t>
  </si>
  <si>
    <t>Városszer 56.</t>
  </si>
  <si>
    <t>Rábahídvég</t>
  </si>
  <si>
    <t>Prinz Gyula Általános Iskola Rábahídvégi Telephelye</t>
  </si>
  <si>
    <t>Gencsapáti</t>
  </si>
  <si>
    <t>Gersekarát</t>
  </si>
  <si>
    <t>Körmend</t>
  </si>
  <si>
    <t>Balogh Ádám utca 14.</t>
  </si>
  <si>
    <t>Kossuth Lajos utca 91.</t>
  </si>
  <si>
    <t>Malom utca 1.</t>
  </si>
  <si>
    <t>Őriszentpéteri Általános Iskola Telephelye</t>
  </si>
  <si>
    <t>Felsőcsatári Nyelvoktató Nemzetiségi Általános Iskola Telephelye</t>
  </si>
  <si>
    <t>Vasvári Általános iskola Gersekaráti Tagintézménye</t>
  </si>
  <si>
    <t>Fő utca 47.</t>
  </si>
  <si>
    <t>József Attila utca 23-25.</t>
  </si>
  <si>
    <t xml:space="preserve">Honvéd utca 16. </t>
  </si>
  <si>
    <t>Várható tanulólétszámok a 2025/2026. tanévben az 1-6. évfolyamokon</t>
  </si>
  <si>
    <t>Szombathelyi Járás</t>
  </si>
  <si>
    <t>Körmendi Járás</t>
  </si>
  <si>
    <t>Szentgotthárdi Járás</t>
  </si>
  <si>
    <t>Vasvári Járás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</si>
</sst>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22" workbookViewId="0">
      <selection activeCell="J8" sqref="J8"/>
    </sheetView>
  </sheetViews>
  <sheetFormatPr defaultColWidth="23.140625" defaultRowHeight="15.75" x14ac:dyDescent="0.25"/>
  <cols>
    <col min="1" max="1" width="10.7109375" style="5" customWidth="1"/>
    <col min="2" max="2" width="67.42578125" style="3" customWidth="1"/>
    <col min="3" max="3" width="11.42578125" style="2" customWidth="1"/>
    <col min="4" max="4" width="10.140625" style="3" customWidth="1"/>
    <col min="5" max="5" width="19.42578125" style="3" customWidth="1"/>
    <col min="6" max="6" width="27.7109375" style="3" customWidth="1"/>
    <col min="7" max="7" width="17.5703125" style="4" customWidth="1"/>
    <col min="8" max="8" width="10.7109375" customWidth="1"/>
    <col min="9" max="13" width="10.7109375" style="1" customWidth="1"/>
    <col min="14" max="14" width="13.85546875" style="14" customWidth="1"/>
    <col min="15" max="16384" width="23.140625" style="1"/>
  </cols>
  <sheetData>
    <row r="1" spans="1:14" ht="25.5" customHeight="1" x14ac:dyDescent="0.25">
      <c r="H1" s="23" t="s">
        <v>160</v>
      </c>
      <c r="I1" s="23"/>
      <c r="J1" s="23"/>
      <c r="K1" s="23"/>
      <c r="L1" s="23"/>
      <c r="M1" s="23"/>
      <c r="N1" s="24"/>
    </row>
    <row r="2" spans="1:14" s="7" customFormat="1" ht="78.75" x14ac:dyDescent="0.25">
      <c r="A2" s="8" t="s">
        <v>1</v>
      </c>
      <c r="B2" s="9" t="s">
        <v>105</v>
      </c>
      <c r="C2" s="9" t="s">
        <v>106</v>
      </c>
      <c r="D2" s="9" t="s">
        <v>107</v>
      </c>
      <c r="E2" s="9" t="s">
        <v>108</v>
      </c>
      <c r="F2" s="9" t="s">
        <v>109</v>
      </c>
      <c r="G2" s="8" t="s">
        <v>110</v>
      </c>
      <c r="H2" s="19" t="s">
        <v>2</v>
      </c>
      <c r="I2" s="19" t="s">
        <v>6</v>
      </c>
      <c r="J2" s="19" t="s">
        <v>10</v>
      </c>
      <c r="K2" s="19" t="s">
        <v>14</v>
      </c>
      <c r="L2" s="19" t="s">
        <v>18</v>
      </c>
      <c r="M2" s="19" t="s">
        <v>22</v>
      </c>
      <c r="N2" s="20" t="s">
        <v>137</v>
      </c>
    </row>
    <row r="3" spans="1:14" s="7" customFormat="1" ht="15.75" customHeight="1" x14ac:dyDescent="0.25">
      <c r="A3" s="26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4" ht="24.95" customHeight="1" x14ac:dyDescent="0.25">
      <c r="A4" s="8" t="s">
        <v>5</v>
      </c>
      <c r="B4" s="10" t="s">
        <v>3</v>
      </c>
      <c r="C4" s="9" t="s">
        <v>112</v>
      </c>
      <c r="D4" s="9">
        <v>9763</v>
      </c>
      <c r="E4" s="11" t="s">
        <v>115</v>
      </c>
      <c r="F4" s="10" t="s">
        <v>4</v>
      </c>
      <c r="G4" s="8" t="s">
        <v>133</v>
      </c>
      <c r="H4" s="18">
        <v>18</v>
      </c>
      <c r="I4" s="18">
        <v>25</v>
      </c>
      <c r="J4" s="18">
        <v>23</v>
      </c>
      <c r="K4" s="18">
        <v>27</v>
      </c>
      <c r="L4" s="18">
        <v>24</v>
      </c>
      <c r="M4" s="18">
        <v>16</v>
      </c>
      <c r="N4" s="20">
        <f t="shared" ref="N4:N49" si="0">SUM(H4:M4)</f>
        <v>133</v>
      </c>
    </row>
    <row r="5" spans="1:14" ht="24.95" customHeight="1" x14ac:dyDescent="0.25">
      <c r="A5" s="8" t="s">
        <v>9</v>
      </c>
      <c r="B5" s="10" t="s">
        <v>7</v>
      </c>
      <c r="C5" s="9" t="s">
        <v>112</v>
      </c>
      <c r="D5" s="9">
        <v>9721</v>
      </c>
      <c r="E5" s="11" t="s">
        <v>148</v>
      </c>
      <c r="F5" s="10" t="s">
        <v>8</v>
      </c>
      <c r="G5" s="8" t="s">
        <v>133</v>
      </c>
      <c r="H5" s="18">
        <v>30</v>
      </c>
      <c r="I5" s="18">
        <v>21</v>
      </c>
      <c r="J5" s="18">
        <v>23</v>
      </c>
      <c r="K5" s="18">
        <v>21</v>
      </c>
      <c r="L5" s="18">
        <v>27</v>
      </c>
      <c r="M5" s="18">
        <v>25</v>
      </c>
      <c r="N5" s="20">
        <f t="shared" si="0"/>
        <v>147</v>
      </c>
    </row>
    <row r="6" spans="1:14" ht="52.5" customHeight="1" x14ac:dyDescent="0.25">
      <c r="A6" s="8" t="s">
        <v>13</v>
      </c>
      <c r="B6" s="10" t="s">
        <v>11</v>
      </c>
      <c r="C6" s="9" t="s">
        <v>112</v>
      </c>
      <c r="D6" s="9">
        <v>9700</v>
      </c>
      <c r="E6" s="11" t="s">
        <v>0</v>
      </c>
      <c r="F6" s="10" t="s">
        <v>12</v>
      </c>
      <c r="G6" s="8" t="s">
        <v>133</v>
      </c>
      <c r="H6" s="18">
        <v>15</v>
      </c>
      <c r="I6" s="18">
        <v>20</v>
      </c>
      <c r="J6" s="18">
        <v>21</v>
      </c>
      <c r="K6" s="18">
        <v>14</v>
      </c>
      <c r="L6" s="18">
        <v>23</v>
      </c>
      <c r="M6" s="18">
        <v>17</v>
      </c>
      <c r="N6" s="20">
        <f t="shared" si="0"/>
        <v>110</v>
      </c>
    </row>
    <row r="7" spans="1:14" ht="24.95" customHeight="1" x14ac:dyDescent="0.25">
      <c r="A7" s="8" t="s">
        <v>17</v>
      </c>
      <c r="B7" s="10" t="s">
        <v>15</v>
      </c>
      <c r="C7" s="9" t="s">
        <v>112</v>
      </c>
      <c r="D7" s="9">
        <v>9700</v>
      </c>
      <c r="E7" s="11" t="s">
        <v>0</v>
      </c>
      <c r="F7" s="10" t="s">
        <v>16</v>
      </c>
      <c r="G7" s="8" t="s">
        <v>133</v>
      </c>
      <c r="H7" s="18">
        <v>26</v>
      </c>
      <c r="I7" s="18">
        <v>18</v>
      </c>
      <c r="J7" s="18">
        <v>36</v>
      </c>
      <c r="K7" s="18">
        <v>25</v>
      </c>
      <c r="L7" s="18">
        <v>29</v>
      </c>
      <c r="M7" s="18">
        <v>26</v>
      </c>
      <c r="N7" s="20">
        <f t="shared" si="0"/>
        <v>160</v>
      </c>
    </row>
    <row r="8" spans="1:14" ht="24.95" customHeight="1" x14ac:dyDescent="0.25">
      <c r="A8" s="21" t="s">
        <v>21</v>
      </c>
      <c r="B8" s="10" t="s">
        <v>19</v>
      </c>
      <c r="C8" s="9" t="s">
        <v>112</v>
      </c>
      <c r="D8" s="9">
        <v>9794</v>
      </c>
      <c r="E8" s="11" t="s">
        <v>116</v>
      </c>
      <c r="F8" s="10" t="s">
        <v>20</v>
      </c>
      <c r="G8" s="8" t="s">
        <v>133</v>
      </c>
      <c r="H8" s="18">
        <v>0</v>
      </c>
      <c r="I8" s="18">
        <v>0</v>
      </c>
      <c r="J8" s="18">
        <v>16</v>
      </c>
      <c r="K8" s="18">
        <v>17</v>
      </c>
      <c r="L8" s="18">
        <v>19</v>
      </c>
      <c r="M8" s="18">
        <v>22</v>
      </c>
      <c r="N8" s="20">
        <f t="shared" si="0"/>
        <v>74</v>
      </c>
    </row>
    <row r="9" spans="1:14" ht="24.95" customHeight="1" x14ac:dyDescent="0.25">
      <c r="A9" s="22"/>
      <c r="B9" s="10" t="s">
        <v>155</v>
      </c>
      <c r="C9" s="9" t="s">
        <v>112</v>
      </c>
      <c r="D9" s="9">
        <v>9794</v>
      </c>
      <c r="E9" s="11" t="s">
        <v>116</v>
      </c>
      <c r="F9" s="10" t="s">
        <v>140</v>
      </c>
      <c r="G9" s="8" t="s">
        <v>133</v>
      </c>
      <c r="H9" s="18">
        <v>19</v>
      </c>
      <c r="I9" s="18">
        <v>10</v>
      </c>
      <c r="J9" s="18">
        <v>0</v>
      </c>
      <c r="K9" s="18">
        <v>0</v>
      </c>
      <c r="L9" s="18">
        <v>0</v>
      </c>
      <c r="M9" s="18">
        <v>0</v>
      </c>
      <c r="N9" s="20">
        <f t="shared" si="0"/>
        <v>29</v>
      </c>
    </row>
    <row r="10" spans="1:14" ht="24.95" customHeight="1" x14ac:dyDescent="0.25">
      <c r="A10" s="8" t="s">
        <v>25</v>
      </c>
      <c r="B10" s="10" t="s">
        <v>23</v>
      </c>
      <c r="C10" s="9" t="s">
        <v>112</v>
      </c>
      <c r="D10" s="9">
        <v>9700</v>
      </c>
      <c r="E10" s="11" t="s">
        <v>0</v>
      </c>
      <c r="F10" s="10" t="s">
        <v>24</v>
      </c>
      <c r="G10" s="8" t="s">
        <v>133</v>
      </c>
      <c r="H10" s="18">
        <v>64</v>
      </c>
      <c r="I10" s="18">
        <v>72</v>
      </c>
      <c r="J10" s="18">
        <v>85</v>
      </c>
      <c r="K10" s="18">
        <v>84</v>
      </c>
      <c r="L10" s="18">
        <v>91</v>
      </c>
      <c r="M10" s="18">
        <v>80</v>
      </c>
      <c r="N10" s="20">
        <f t="shared" si="0"/>
        <v>476</v>
      </c>
    </row>
    <row r="11" spans="1:14" ht="24.95" customHeight="1" x14ac:dyDescent="0.25">
      <c r="A11" s="8" t="s">
        <v>28</v>
      </c>
      <c r="B11" s="10" t="s">
        <v>26</v>
      </c>
      <c r="C11" s="9" t="s">
        <v>112</v>
      </c>
      <c r="D11" s="9">
        <v>9751</v>
      </c>
      <c r="E11" s="11" t="s">
        <v>113</v>
      </c>
      <c r="F11" s="10" t="s">
        <v>27</v>
      </c>
      <c r="G11" s="8" t="s">
        <v>133</v>
      </c>
      <c r="H11" s="18">
        <v>41</v>
      </c>
      <c r="I11" s="18">
        <v>38</v>
      </c>
      <c r="J11" s="18">
        <v>41</v>
      </c>
      <c r="K11" s="18">
        <v>31</v>
      </c>
      <c r="L11" s="18">
        <v>40</v>
      </c>
      <c r="M11" s="18">
        <v>38</v>
      </c>
      <c r="N11" s="20">
        <f t="shared" si="0"/>
        <v>229</v>
      </c>
    </row>
    <row r="12" spans="1:14" ht="24.95" customHeight="1" x14ac:dyDescent="0.25">
      <c r="A12" s="8" t="s">
        <v>31</v>
      </c>
      <c r="B12" s="10" t="s">
        <v>29</v>
      </c>
      <c r="C12" s="9" t="s">
        <v>112</v>
      </c>
      <c r="D12" s="9">
        <v>9798</v>
      </c>
      <c r="E12" s="11" t="s">
        <v>114</v>
      </c>
      <c r="F12" s="10" t="s">
        <v>30</v>
      </c>
      <c r="G12" s="8" t="s">
        <v>133</v>
      </c>
      <c r="H12" s="18">
        <v>39</v>
      </c>
      <c r="I12" s="18">
        <v>44</v>
      </c>
      <c r="J12" s="18">
        <v>46</v>
      </c>
      <c r="K12" s="18">
        <v>30</v>
      </c>
      <c r="L12" s="18">
        <v>42</v>
      </c>
      <c r="M12" s="18">
        <v>31</v>
      </c>
      <c r="N12" s="20">
        <f t="shared" si="0"/>
        <v>232</v>
      </c>
    </row>
    <row r="13" spans="1:14" ht="24.95" customHeight="1" x14ac:dyDescent="0.25">
      <c r="A13" s="8" t="s">
        <v>34</v>
      </c>
      <c r="B13" s="10" t="s">
        <v>32</v>
      </c>
      <c r="C13" s="9" t="s">
        <v>112</v>
      </c>
      <c r="D13" s="9">
        <v>9700</v>
      </c>
      <c r="E13" s="11" t="s">
        <v>0</v>
      </c>
      <c r="F13" s="10" t="s">
        <v>33</v>
      </c>
      <c r="G13" s="8" t="s">
        <v>133</v>
      </c>
      <c r="H13" s="18">
        <v>35</v>
      </c>
      <c r="I13" s="18">
        <v>34</v>
      </c>
      <c r="J13" s="18">
        <v>40</v>
      </c>
      <c r="K13" s="18">
        <v>36</v>
      </c>
      <c r="L13" s="18">
        <v>41</v>
      </c>
      <c r="M13" s="18">
        <v>28</v>
      </c>
      <c r="N13" s="20">
        <f t="shared" si="0"/>
        <v>214</v>
      </c>
    </row>
    <row r="14" spans="1:14" ht="24.95" customHeight="1" x14ac:dyDescent="0.25">
      <c r="A14" s="8" t="s">
        <v>37</v>
      </c>
      <c r="B14" s="10" t="s">
        <v>35</v>
      </c>
      <c r="C14" s="9" t="s">
        <v>112</v>
      </c>
      <c r="D14" s="9">
        <v>9700</v>
      </c>
      <c r="E14" s="11" t="s">
        <v>0</v>
      </c>
      <c r="F14" s="10" t="s">
        <v>36</v>
      </c>
      <c r="G14" s="8" t="s">
        <v>133</v>
      </c>
      <c r="H14" s="18">
        <v>71</v>
      </c>
      <c r="I14" s="18">
        <v>56</v>
      </c>
      <c r="J14" s="18">
        <v>72</v>
      </c>
      <c r="K14" s="18">
        <v>54</v>
      </c>
      <c r="L14" s="18">
        <v>68</v>
      </c>
      <c r="M14" s="18">
        <v>74</v>
      </c>
      <c r="N14" s="20">
        <f t="shared" si="0"/>
        <v>395</v>
      </c>
    </row>
    <row r="15" spans="1:14" ht="24.95" customHeight="1" x14ac:dyDescent="0.25">
      <c r="A15" s="21" t="s">
        <v>40</v>
      </c>
      <c r="B15" s="10" t="s">
        <v>38</v>
      </c>
      <c r="C15" s="9" t="s">
        <v>112</v>
      </c>
      <c r="D15" s="9">
        <v>9700</v>
      </c>
      <c r="E15" s="11" t="s">
        <v>0</v>
      </c>
      <c r="F15" s="10" t="s">
        <v>39</v>
      </c>
      <c r="G15" s="8" t="s">
        <v>133</v>
      </c>
      <c r="H15" s="18">
        <v>71</v>
      </c>
      <c r="I15" s="18">
        <v>98</v>
      </c>
      <c r="J15" s="18">
        <v>77</v>
      </c>
      <c r="K15" s="18">
        <v>75</v>
      </c>
      <c r="L15" s="18">
        <v>87</v>
      </c>
      <c r="M15" s="18">
        <v>91</v>
      </c>
      <c r="N15" s="20">
        <f t="shared" si="0"/>
        <v>499</v>
      </c>
    </row>
    <row r="16" spans="1:14" ht="24.95" customHeight="1" x14ac:dyDescent="0.25">
      <c r="A16" s="22"/>
      <c r="B16" s="10" t="s">
        <v>111</v>
      </c>
      <c r="C16" s="9" t="s">
        <v>112</v>
      </c>
      <c r="D16" s="9">
        <v>9797</v>
      </c>
      <c r="E16" s="11" t="s">
        <v>138</v>
      </c>
      <c r="F16" s="10" t="s">
        <v>139</v>
      </c>
      <c r="G16" s="8" t="s">
        <v>133</v>
      </c>
      <c r="H16" s="18">
        <v>3</v>
      </c>
      <c r="I16" s="18">
        <v>8</v>
      </c>
      <c r="J16" s="18">
        <v>3</v>
      </c>
      <c r="K16" s="18">
        <v>5</v>
      </c>
      <c r="L16" s="18">
        <v>0</v>
      </c>
      <c r="M16" s="18">
        <v>0</v>
      </c>
      <c r="N16" s="20">
        <f t="shared" si="0"/>
        <v>19</v>
      </c>
    </row>
    <row r="17" spans="1:14" ht="24.95" customHeight="1" x14ac:dyDescent="0.25">
      <c r="A17" s="8" t="s">
        <v>43</v>
      </c>
      <c r="B17" s="10" t="s">
        <v>41</v>
      </c>
      <c r="C17" s="9" t="s">
        <v>112</v>
      </c>
      <c r="D17" s="9">
        <v>9766</v>
      </c>
      <c r="E17" s="11" t="s">
        <v>117</v>
      </c>
      <c r="F17" s="10" t="s">
        <v>42</v>
      </c>
      <c r="G17" s="8" t="s">
        <v>133</v>
      </c>
      <c r="H17" s="18">
        <v>20</v>
      </c>
      <c r="I17" s="18">
        <v>21</v>
      </c>
      <c r="J17" s="18">
        <v>22</v>
      </c>
      <c r="K17" s="18">
        <v>20</v>
      </c>
      <c r="L17" s="18">
        <v>24</v>
      </c>
      <c r="M17" s="18">
        <v>15</v>
      </c>
      <c r="N17" s="20">
        <f t="shared" si="0"/>
        <v>122</v>
      </c>
    </row>
    <row r="18" spans="1:14" ht="52.5" customHeight="1" x14ac:dyDescent="0.25">
      <c r="A18" s="8" t="s">
        <v>46</v>
      </c>
      <c r="B18" s="10" t="s">
        <v>44</v>
      </c>
      <c r="C18" s="9" t="s">
        <v>112</v>
      </c>
      <c r="D18" s="9">
        <v>9766</v>
      </c>
      <c r="E18" s="11" t="s">
        <v>117</v>
      </c>
      <c r="F18" s="10" t="s">
        <v>45</v>
      </c>
      <c r="G18" s="8" t="s">
        <v>133</v>
      </c>
      <c r="H18" s="18">
        <v>12</v>
      </c>
      <c r="I18" s="18">
        <v>13</v>
      </c>
      <c r="J18" s="18">
        <v>6</v>
      </c>
      <c r="K18" s="18">
        <v>6</v>
      </c>
      <c r="L18" s="18">
        <v>10</v>
      </c>
      <c r="M18" s="18">
        <v>5</v>
      </c>
      <c r="N18" s="20">
        <f t="shared" si="0"/>
        <v>52</v>
      </c>
    </row>
    <row r="19" spans="1:14" ht="24.95" customHeight="1" x14ac:dyDescent="0.25">
      <c r="A19" s="8" t="s">
        <v>49</v>
      </c>
      <c r="B19" s="10" t="s">
        <v>47</v>
      </c>
      <c r="C19" s="9" t="s">
        <v>112</v>
      </c>
      <c r="D19" s="9">
        <v>9774</v>
      </c>
      <c r="E19" s="11" t="s">
        <v>118</v>
      </c>
      <c r="F19" s="10" t="s">
        <v>48</v>
      </c>
      <c r="G19" s="8" t="s">
        <v>133</v>
      </c>
      <c r="H19" s="18">
        <v>18</v>
      </c>
      <c r="I19" s="18">
        <v>18</v>
      </c>
      <c r="J19" s="18">
        <v>9</v>
      </c>
      <c r="K19" s="18">
        <v>14</v>
      </c>
      <c r="L19" s="18">
        <v>14</v>
      </c>
      <c r="M19" s="18">
        <v>13</v>
      </c>
      <c r="N19" s="20">
        <f t="shared" si="0"/>
        <v>86</v>
      </c>
    </row>
    <row r="20" spans="1:14" ht="24.95" customHeight="1" x14ac:dyDescent="0.25">
      <c r="A20" s="15" t="s">
        <v>52</v>
      </c>
      <c r="B20" s="10" t="s">
        <v>50</v>
      </c>
      <c r="C20" s="9" t="s">
        <v>112</v>
      </c>
      <c r="D20" s="9">
        <v>9799</v>
      </c>
      <c r="E20" s="11" t="s">
        <v>125</v>
      </c>
      <c r="F20" s="10" t="s">
        <v>51</v>
      </c>
      <c r="G20" s="8" t="s">
        <v>133</v>
      </c>
      <c r="H20" s="18">
        <v>5</v>
      </c>
      <c r="I20" s="18">
        <v>15</v>
      </c>
      <c r="J20" s="18">
        <v>15</v>
      </c>
      <c r="K20" s="18">
        <v>9</v>
      </c>
      <c r="L20" s="18">
        <v>13</v>
      </c>
      <c r="M20" s="18">
        <v>7</v>
      </c>
      <c r="N20" s="20">
        <f t="shared" si="0"/>
        <v>64</v>
      </c>
    </row>
    <row r="21" spans="1:14" ht="24.95" customHeight="1" x14ac:dyDescent="0.25">
      <c r="A21" s="8" t="s">
        <v>55</v>
      </c>
      <c r="B21" s="10" t="s">
        <v>53</v>
      </c>
      <c r="C21" s="9" t="s">
        <v>112</v>
      </c>
      <c r="D21" s="9">
        <v>9700</v>
      </c>
      <c r="E21" s="11" t="s">
        <v>0</v>
      </c>
      <c r="F21" s="10" t="s">
        <v>54</v>
      </c>
      <c r="G21" s="8" t="s">
        <v>133</v>
      </c>
      <c r="H21" s="18">
        <v>23</v>
      </c>
      <c r="I21" s="18">
        <v>31</v>
      </c>
      <c r="J21" s="18">
        <v>37</v>
      </c>
      <c r="K21" s="18">
        <v>35</v>
      </c>
      <c r="L21" s="18">
        <v>54</v>
      </c>
      <c r="M21" s="18">
        <v>42</v>
      </c>
      <c r="N21" s="20">
        <f t="shared" si="0"/>
        <v>222</v>
      </c>
    </row>
    <row r="22" spans="1:14" ht="24.95" customHeight="1" x14ac:dyDescent="0.25">
      <c r="A22" s="8" t="s">
        <v>58</v>
      </c>
      <c r="B22" s="10" t="s">
        <v>56</v>
      </c>
      <c r="C22" s="9" t="s">
        <v>112</v>
      </c>
      <c r="D22" s="9">
        <v>9700</v>
      </c>
      <c r="E22" s="11" t="s">
        <v>0</v>
      </c>
      <c r="F22" s="10" t="s">
        <v>57</v>
      </c>
      <c r="G22" s="8" t="s">
        <v>133</v>
      </c>
      <c r="H22" s="18">
        <v>21</v>
      </c>
      <c r="I22" s="18">
        <v>39</v>
      </c>
      <c r="J22" s="18">
        <v>37</v>
      </c>
      <c r="K22" s="18">
        <v>18</v>
      </c>
      <c r="L22" s="18">
        <v>40</v>
      </c>
      <c r="M22" s="18">
        <v>47</v>
      </c>
      <c r="N22" s="20">
        <f t="shared" si="0"/>
        <v>202</v>
      </c>
    </row>
    <row r="23" spans="1:14" ht="24.95" customHeight="1" x14ac:dyDescent="0.25">
      <c r="A23" s="8" t="s">
        <v>61</v>
      </c>
      <c r="B23" s="10" t="s">
        <v>59</v>
      </c>
      <c r="C23" s="9" t="s">
        <v>112</v>
      </c>
      <c r="D23" s="9">
        <v>9700</v>
      </c>
      <c r="E23" s="11" t="s">
        <v>0</v>
      </c>
      <c r="F23" s="10" t="s">
        <v>60</v>
      </c>
      <c r="G23" s="8" t="s">
        <v>133</v>
      </c>
      <c r="H23" s="18">
        <v>67</v>
      </c>
      <c r="I23" s="18">
        <v>72</v>
      </c>
      <c r="J23" s="18">
        <v>74</v>
      </c>
      <c r="K23" s="18">
        <v>67</v>
      </c>
      <c r="L23" s="18">
        <v>79</v>
      </c>
      <c r="M23" s="18">
        <v>66</v>
      </c>
      <c r="N23" s="20">
        <f t="shared" si="0"/>
        <v>425</v>
      </c>
    </row>
    <row r="24" spans="1:14" ht="24.95" customHeight="1" x14ac:dyDescent="0.25">
      <c r="A24" s="8" t="s">
        <v>64</v>
      </c>
      <c r="B24" s="10" t="s">
        <v>62</v>
      </c>
      <c r="C24" s="9" t="s">
        <v>112</v>
      </c>
      <c r="D24" s="9">
        <v>9700</v>
      </c>
      <c r="E24" s="11" t="s">
        <v>0</v>
      </c>
      <c r="F24" s="10" t="s">
        <v>63</v>
      </c>
      <c r="G24" s="8" t="s">
        <v>133</v>
      </c>
      <c r="H24" s="18">
        <v>15</v>
      </c>
      <c r="I24" s="18">
        <v>16</v>
      </c>
      <c r="J24" s="18">
        <v>24</v>
      </c>
      <c r="K24" s="18">
        <v>20</v>
      </c>
      <c r="L24" s="18">
        <v>15</v>
      </c>
      <c r="M24" s="18">
        <v>23</v>
      </c>
      <c r="N24" s="20">
        <f t="shared" si="0"/>
        <v>113</v>
      </c>
    </row>
    <row r="25" spans="1:14" ht="24.95" customHeight="1" x14ac:dyDescent="0.25">
      <c r="A25" s="21" t="s">
        <v>67</v>
      </c>
      <c r="B25" s="10" t="s">
        <v>65</v>
      </c>
      <c r="C25" s="9" t="s">
        <v>112</v>
      </c>
      <c r="D25" s="9">
        <v>9700</v>
      </c>
      <c r="E25" s="11" t="s">
        <v>0</v>
      </c>
      <c r="F25" s="10" t="s">
        <v>66</v>
      </c>
      <c r="G25" s="8" t="s">
        <v>133</v>
      </c>
      <c r="H25" s="18">
        <v>0</v>
      </c>
      <c r="I25" s="18">
        <v>0</v>
      </c>
      <c r="J25" s="18">
        <v>0</v>
      </c>
      <c r="K25" s="18">
        <v>76</v>
      </c>
      <c r="L25" s="18">
        <v>85</v>
      </c>
      <c r="M25" s="18">
        <v>81</v>
      </c>
      <c r="N25" s="20">
        <f t="shared" si="0"/>
        <v>242</v>
      </c>
    </row>
    <row r="26" spans="1:14" ht="24.95" customHeight="1" x14ac:dyDescent="0.25">
      <c r="A26" s="22"/>
      <c r="B26" s="10" t="s">
        <v>144</v>
      </c>
      <c r="C26" s="9" t="s">
        <v>112</v>
      </c>
      <c r="D26" s="9">
        <v>9700</v>
      </c>
      <c r="E26" s="11" t="s">
        <v>0</v>
      </c>
      <c r="F26" s="10" t="s">
        <v>141</v>
      </c>
      <c r="G26" s="8" t="s">
        <v>133</v>
      </c>
      <c r="H26" s="18">
        <v>84</v>
      </c>
      <c r="I26" s="18">
        <v>80</v>
      </c>
      <c r="J26" s="18">
        <v>84</v>
      </c>
      <c r="K26" s="18">
        <v>0</v>
      </c>
      <c r="L26" s="18">
        <v>0</v>
      </c>
      <c r="M26" s="18">
        <v>0</v>
      </c>
      <c r="N26" s="20">
        <f t="shared" si="0"/>
        <v>248</v>
      </c>
    </row>
    <row r="27" spans="1:14" ht="27" customHeight="1" x14ac:dyDescent="0.25">
      <c r="A27" s="21" t="s">
        <v>70</v>
      </c>
      <c r="B27" s="10" t="s">
        <v>68</v>
      </c>
      <c r="C27" s="9" t="s">
        <v>112</v>
      </c>
      <c r="D27" s="9">
        <v>9761</v>
      </c>
      <c r="E27" s="11" t="s">
        <v>119</v>
      </c>
      <c r="F27" s="10" t="s">
        <v>69</v>
      </c>
      <c r="G27" s="8" t="s">
        <v>133</v>
      </c>
      <c r="H27" s="18">
        <v>0</v>
      </c>
      <c r="I27" s="18">
        <v>0</v>
      </c>
      <c r="J27" s="18">
        <v>0</v>
      </c>
      <c r="K27" s="18">
        <v>41</v>
      </c>
      <c r="L27" s="18">
        <v>43</v>
      </c>
      <c r="M27" s="18">
        <v>29</v>
      </c>
      <c r="N27" s="20">
        <f t="shared" si="0"/>
        <v>113</v>
      </c>
    </row>
    <row r="28" spans="1:14" ht="27" customHeight="1" x14ac:dyDescent="0.25">
      <c r="A28" s="25"/>
      <c r="B28" s="10" t="s">
        <v>143</v>
      </c>
      <c r="C28" s="9" t="s">
        <v>112</v>
      </c>
      <c r="D28" s="9">
        <v>9761</v>
      </c>
      <c r="E28" s="11" t="s">
        <v>119</v>
      </c>
      <c r="F28" s="10" t="s">
        <v>142</v>
      </c>
      <c r="G28" s="8" t="s">
        <v>133</v>
      </c>
      <c r="H28" s="18">
        <v>43</v>
      </c>
      <c r="I28" s="18">
        <v>45</v>
      </c>
      <c r="J28" s="18">
        <v>35</v>
      </c>
      <c r="K28" s="18">
        <v>0</v>
      </c>
      <c r="L28" s="18">
        <v>0</v>
      </c>
      <c r="M28" s="18">
        <v>0</v>
      </c>
      <c r="N28" s="20">
        <f t="shared" si="0"/>
        <v>123</v>
      </c>
    </row>
    <row r="29" spans="1:14" ht="38.25" customHeight="1" x14ac:dyDescent="0.25">
      <c r="A29" s="25"/>
      <c r="B29" s="10" t="s">
        <v>71</v>
      </c>
      <c r="C29" s="9" t="s">
        <v>112</v>
      </c>
      <c r="D29" s="9">
        <v>9748</v>
      </c>
      <c r="E29" s="11" t="s">
        <v>124</v>
      </c>
      <c r="F29" s="10" t="s">
        <v>72</v>
      </c>
      <c r="G29" s="8" t="s">
        <v>133</v>
      </c>
      <c r="H29" s="18">
        <v>16</v>
      </c>
      <c r="I29" s="18">
        <v>15</v>
      </c>
      <c r="J29" s="18">
        <v>11</v>
      </c>
      <c r="K29" s="18">
        <v>13</v>
      </c>
      <c r="L29" s="18">
        <v>11</v>
      </c>
      <c r="M29" s="18">
        <v>11</v>
      </c>
      <c r="N29" s="20">
        <f t="shared" si="0"/>
        <v>77</v>
      </c>
    </row>
    <row r="30" spans="1:14" ht="24.95" customHeight="1" x14ac:dyDescent="0.25">
      <c r="A30" s="8" t="s">
        <v>75</v>
      </c>
      <c r="B30" s="10" t="s">
        <v>73</v>
      </c>
      <c r="C30" s="9" t="s">
        <v>112</v>
      </c>
      <c r="D30" s="9">
        <v>9791</v>
      </c>
      <c r="E30" s="11" t="s">
        <v>123</v>
      </c>
      <c r="F30" s="10" t="s">
        <v>74</v>
      </c>
      <c r="G30" s="8" t="s">
        <v>133</v>
      </c>
      <c r="H30" s="18">
        <v>14</v>
      </c>
      <c r="I30" s="18">
        <v>27</v>
      </c>
      <c r="J30" s="18">
        <v>19</v>
      </c>
      <c r="K30" s="18">
        <v>14</v>
      </c>
      <c r="L30" s="18">
        <v>18</v>
      </c>
      <c r="M30" s="18">
        <v>16</v>
      </c>
      <c r="N30" s="20">
        <f t="shared" si="0"/>
        <v>108</v>
      </c>
    </row>
    <row r="31" spans="1:14" ht="24.95" customHeight="1" x14ac:dyDescent="0.25">
      <c r="A31" s="26" t="s">
        <v>162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1:14" ht="24.95" customHeight="1" x14ac:dyDescent="0.25">
      <c r="A32" s="21" t="s">
        <v>78</v>
      </c>
      <c r="B32" s="10" t="s">
        <v>76</v>
      </c>
      <c r="C32" s="9" t="s">
        <v>112</v>
      </c>
      <c r="D32" s="9">
        <v>9900</v>
      </c>
      <c r="E32" s="11" t="s">
        <v>150</v>
      </c>
      <c r="F32" s="10" t="s">
        <v>77</v>
      </c>
      <c r="G32" s="8" t="s">
        <v>134</v>
      </c>
      <c r="H32" s="18">
        <v>37</v>
      </c>
      <c r="I32" s="18">
        <v>45</v>
      </c>
      <c r="J32" s="18">
        <v>41</v>
      </c>
      <c r="K32" s="18">
        <v>46</v>
      </c>
      <c r="L32" s="18">
        <v>65</v>
      </c>
      <c r="M32" s="18">
        <v>42</v>
      </c>
      <c r="N32" s="20">
        <f t="shared" si="0"/>
        <v>276</v>
      </c>
    </row>
    <row r="33" spans="1:14" ht="24.95" customHeight="1" x14ac:dyDescent="0.25">
      <c r="A33" s="22"/>
      <c r="B33" s="10" t="s">
        <v>79</v>
      </c>
      <c r="C33" s="9" t="s">
        <v>112</v>
      </c>
      <c r="D33" s="9">
        <v>9900</v>
      </c>
      <c r="E33" s="11" t="s">
        <v>150</v>
      </c>
      <c r="F33" s="10" t="s">
        <v>80</v>
      </c>
      <c r="G33" s="8" t="s">
        <v>134</v>
      </c>
      <c r="H33" s="18">
        <v>25</v>
      </c>
      <c r="I33" s="18">
        <v>24</v>
      </c>
      <c r="J33" s="18">
        <v>37</v>
      </c>
      <c r="K33" s="18">
        <v>28</v>
      </c>
      <c r="L33" s="18">
        <v>39</v>
      </c>
      <c r="M33" s="18">
        <v>38</v>
      </c>
      <c r="N33" s="20">
        <f t="shared" si="0"/>
        <v>191</v>
      </c>
    </row>
    <row r="34" spans="1:14" ht="24.95" customHeight="1" x14ac:dyDescent="0.25">
      <c r="A34" s="15" t="s">
        <v>83</v>
      </c>
      <c r="B34" s="10" t="s">
        <v>81</v>
      </c>
      <c r="C34" s="9" t="s">
        <v>112</v>
      </c>
      <c r="D34" s="9">
        <v>9919</v>
      </c>
      <c r="E34" s="11" t="s">
        <v>120</v>
      </c>
      <c r="F34" s="10" t="s">
        <v>82</v>
      </c>
      <c r="G34" s="8" t="s">
        <v>134</v>
      </c>
      <c r="H34" s="18">
        <v>22</v>
      </c>
      <c r="I34" s="18">
        <v>25</v>
      </c>
      <c r="J34" s="18">
        <v>31</v>
      </c>
      <c r="K34" s="18">
        <v>19</v>
      </c>
      <c r="L34" s="18">
        <v>27</v>
      </c>
      <c r="M34" s="18">
        <v>19</v>
      </c>
      <c r="N34" s="20">
        <f t="shared" si="0"/>
        <v>143</v>
      </c>
    </row>
    <row r="35" spans="1:14" ht="24.95" customHeight="1" x14ac:dyDescent="0.25">
      <c r="A35" s="8" t="s">
        <v>86</v>
      </c>
      <c r="B35" s="10" t="s">
        <v>84</v>
      </c>
      <c r="C35" s="9" t="s">
        <v>112</v>
      </c>
      <c r="D35" s="9">
        <v>9783</v>
      </c>
      <c r="E35" s="11" t="s">
        <v>122</v>
      </c>
      <c r="F35" s="10" t="s">
        <v>85</v>
      </c>
      <c r="G35" s="8" t="s">
        <v>134</v>
      </c>
      <c r="H35" s="18">
        <v>22</v>
      </c>
      <c r="I35" s="18">
        <v>10</v>
      </c>
      <c r="J35" s="18">
        <v>17</v>
      </c>
      <c r="K35" s="18">
        <v>21</v>
      </c>
      <c r="L35" s="18">
        <v>12</v>
      </c>
      <c r="M35" s="18">
        <v>19</v>
      </c>
      <c r="N35" s="20">
        <f t="shared" si="0"/>
        <v>101</v>
      </c>
    </row>
    <row r="36" spans="1:14" ht="24.95" customHeight="1" x14ac:dyDescent="0.25">
      <c r="A36" s="8" t="s">
        <v>89</v>
      </c>
      <c r="B36" s="10" t="s">
        <v>87</v>
      </c>
      <c r="C36" s="9" t="s">
        <v>112</v>
      </c>
      <c r="D36" s="9">
        <v>9915</v>
      </c>
      <c r="E36" s="11" t="s">
        <v>121</v>
      </c>
      <c r="F36" s="10" t="s">
        <v>88</v>
      </c>
      <c r="G36" s="8" t="s">
        <v>134</v>
      </c>
      <c r="H36" s="18">
        <v>11</v>
      </c>
      <c r="I36" s="18">
        <v>28</v>
      </c>
      <c r="J36" s="18">
        <v>25</v>
      </c>
      <c r="K36" s="18">
        <v>17</v>
      </c>
      <c r="L36" s="18">
        <v>21</v>
      </c>
      <c r="M36" s="18">
        <v>22</v>
      </c>
      <c r="N36" s="20">
        <f t="shared" si="0"/>
        <v>124</v>
      </c>
    </row>
    <row r="37" spans="1:14" ht="24.95" customHeight="1" x14ac:dyDescent="0.25">
      <c r="A37" s="21" t="s">
        <v>92</v>
      </c>
      <c r="B37" s="10" t="s">
        <v>90</v>
      </c>
      <c r="C37" s="9" t="s">
        <v>112</v>
      </c>
      <c r="D37" s="9">
        <v>9941</v>
      </c>
      <c r="E37" s="11" t="s">
        <v>126</v>
      </c>
      <c r="F37" s="10" t="s">
        <v>91</v>
      </c>
      <c r="G37" s="8" t="s">
        <v>134</v>
      </c>
      <c r="H37" s="18">
        <v>0</v>
      </c>
      <c r="I37" s="18">
        <v>0</v>
      </c>
      <c r="J37" s="18">
        <v>0</v>
      </c>
      <c r="K37" s="18">
        <v>0</v>
      </c>
      <c r="L37" s="18">
        <v>20</v>
      </c>
      <c r="M37" s="18">
        <v>27</v>
      </c>
      <c r="N37" s="20">
        <f t="shared" si="0"/>
        <v>47</v>
      </c>
    </row>
    <row r="38" spans="1:14" ht="24.95" customHeight="1" x14ac:dyDescent="0.25">
      <c r="A38" s="25"/>
      <c r="B38" s="10" t="s">
        <v>154</v>
      </c>
      <c r="C38" s="9" t="s">
        <v>112</v>
      </c>
      <c r="D38" s="9">
        <v>9941</v>
      </c>
      <c r="E38" s="11" t="s">
        <v>126</v>
      </c>
      <c r="F38" s="10" t="s">
        <v>145</v>
      </c>
      <c r="G38" s="8" t="s">
        <v>134</v>
      </c>
      <c r="H38" s="18">
        <v>16</v>
      </c>
      <c r="I38" s="18">
        <v>6</v>
      </c>
      <c r="J38" s="18">
        <v>17</v>
      </c>
      <c r="K38" s="18">
        <v>11</v>
      </c>
      <c r="L38" s="18">
        <v>0</v>
      </c>
      <c r="M38" s="18">
        <v>0</v>
      </c>
      <c r="N38" s="20">
        <f t="shared" si="0"/>
        <v>50</v>
      </c>
    </row>
    <row r="39" spans="1:14" ht="24.95" customHeight="1" x14ac:dyDescent="0.25">
      <c r="A39" s="22"/>
      <c r="B39" s="10" t="s">
        <v>93</v>
      </c>
      <c r="C39" s="9" t="s">
        <v>112</v>
      </c>
      <c r="D39" s="9">
        <v>9937</v>
      </c>
      <c r="E39" s="11" t="s">
        <v>127</v>
      </c>
      <c r="F39" s="10" t="s">
        <v>94</v>
      </c>
      <c r="G39" s="8" t="s">
        <v>134</v>
      </c>
      <c r="H39" s="18">
        <v>0</v>
      </c>
      <c r="I39" s="18">
        <v>5</v>
      </c>
      <c r="J39" s="18">
        <v>1</v>
      </c>
      <c r="K39" s="18">
        <v>4</v>
      </c>
      <c r="L39" s="18">
        <v>0</v>
      </c>
      <c r="M39" s="18">
        <v>0</v>
      </c>
      <c r="N39" s="20">
        <f t="shared" si="0"/>
        <v>10</v>
      </c>
    </row>
    <row r="40" spans="1:14" ht="24.95" customHeight="1" x14ac:dyDescent="0.25">
      <c r="A40" s="26" t="s">
        <v>163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1:14" ht="24.95" customHeight="1" x14ac:dyDescent="0.25">
      <c r="A41" s="8">
        <v>203525</v>
      </c>
      <c r="B41" s="10" t="s">
        <v>95</v>
      </c>
      <c r="C41" s="9" t="s">
        <v>112</v>
      </c>
      <c r="D41" s="9">
        <v>9970</v>
      </c>
      <c r="E41" s="11" t="s">
        <v>128</v>
      </c>
      <c r="F41" s="10" t="s">
        <v>96</v>
      </c>
      <c r="G41" s="8" t="s">
        <v>135</v>
      </c>
      <c r="H41" s="18">
        <v>45</v>
      </c>
      <c r="I41" s="18">
        <v>48</v>
      </c>
      <c r="J41" s="18">
        <v>65</v>
      </c>
      <c r="K41" s="18">
        <v>50</v>
      </c>
      <c r="L41" s="18">
        <v>56</v>
      </c>
      <c r="M41" s="18">
        <v>41</v>
      </c>
      <c r="N41" s="20">
        <f t="shared" si="0"/>
        <v>305</v>
      </c>
    </row>
    <row r="42" spans="1:14" ht="24.95" customHeight="1" x14ac:dyDescent="0.25">
      <c r="A42" s="26" t="s">
        <v>164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8"/>
    </row>
    <row r="43" spans="1:14" ht="24.95" customHeight="1" x14ac:dyDescent="0.25">
      <c r="A43" s="16" t="s">
        <v>98</v>
      </c>
      <c r="B43" s="10" t="s">
        <v>97</v>
      </c>
      <c r="C43" s="9" t="s">
        <v>112</v>
      </c>
      <c r="D43" s="9">
        <v>9800</v>
      </c>
      <c r="E43" s="11" t="s">
        <v>129</v>
      </c>
      <c r="F43" s="10" t="s">
        <v>158</v>
      </c>
      <c r="G43" s="8" t="s">
        <v>136</v>
      </c>
      <c r="H43" s="18">
        <v>46</v>
      </c>
      <c r="I43" s="18">
        <v>28</v>
      </c>
      <c r="J43" s="18">
        <v>32</v>
      </c>
      <c r="K43" s="18">
        <v>32</v>
      </c>
      <c r="L43" s="18">
        <v>34</v>
      </c>
      <c r="M43" s="18">
        <v>44</v>
      </c>
      <c r="N43" s="20">
        <f t="shared" si="0"/>
        <v>216</v>
      </c>
    </row>
    <row r="44" spans="1:14" ht="24.95" customHeight="1" x14ac:dyDescent="0.25">
      <c r="A44" s="17"/>
      <c r="B44" s="10" t="s">
        <v>156</v>
      </c>
      <c r="C44" s="9" t="s">
        <v>112</v>
      </c>
      <c r="D44" s="9">
        <v>9813</v>
      </c>
      <c r="E44" s="11" t="s">
        <v>149</v>
      </c>
      <c r="F44" s="10" t="s">
        <v>159</v>
      </c>
      <c r="G44" s="8" t="s">
        <v>136</v>
      </c>
      <c r="H44" s="18">
        <v>3</v>
      </c>
      <c r="I44" s="18">
        <v>3</v>
      </c>
      <c r="J44" s="18">
        <v>8</v>
      </c>
      <c r="K44" s="18">
        <v>5</v>
      </c>
      <c r="L44" s="18">
        <v>7</v>
      </c>
      <c r="M44" s="18">
        <v>7</v>
      </c>
      <c r="N44" s="20">
        <f t="shared" si="0"/>
        <v>33</v>
      </c>
    </row>
    <row r="45" spans="1:14" ht="24.95" customHeight="1" x14ac:dyDescent="0.25">
      <c r="A45" s="8" t="s">
        <v>100</v>
      </c>
      <c r="B45" s="10" t="s">
        <v>99</v>
      </c>
      <c r="C45" s="9" t="s">
        <v>112</v>
      </c>
      <c r="D45" s="9">
        <v>9834</v>
      </c>
      <c r="E45" s="11" t="s">
        <v>130</v>
      </c>
      <c r="F45" s="10" t="s">
        <v>157</v>
      </c>
      <c r="G45" s="8" t="s">
        <v>136</v>
      </c>
      <c r="H45" s="18">
        <v>6</v>
      </c>
      <c r="I45" s="18">
        <v>15</v>
      </c>
      <c r="J45" s="18">
        <v>13</v>
      </c>
      <c r="K45" s="18">
        <v>13</v>
      </c>
      <c r="L45" s="18">
        <v>14</v>
      </c>
      <c r="M45" s="18">
        <v>22</v>
      </c>
      <c r="N45" s="20">
        <f t="shared" si="0"/>
        <v>83</v>
      </c>
    </row>
    <row r="46" spans="1:14" ht="24.95" customHeight="1" x14ac:dyDescent="0.25">
      <c r="A46" s="8" t="s">
        <v>102</v>
      </c>
      <c r="B46" s="10" t="s">
        <v>101</v>
      </c>
      <c r="C46" s="9" t="s">
        <v>112</v>
      </c>
      <c r="D46" s="9">
        <v>9821</v>
      </c>
      <c r="E46" s="11" t="s">
        <v>131</v>
      </c>
      <c r="F46" s="10" t="s">
        <v>151</v>
      </c>
      <c r="G46" s="8" t="s">
        <v>136</v>
      </c>
      <c r="H46" s="18">
        <v>21</v>
      </c>
      <c r="I46" s="18">
        <v>25</v>
      </c>
      <c r="J46" s="18">
        <v>18</v>
      </c>
      <c r="K46" s="18">
        <v>21</v>
      </c>
      <c r="L46" s="18">
        <v>19</v>
      </c>
      <c r="M46" s="18">
        <v>24</v>
      </c>
      <c r="N46" s="20">
        <f t="shared" si="0"/>
        <v>128</v>
      </c>
    </row>
    <row r="47" spans="1:14" ht="24.95" customHeight="1" x14ac:dyDescent="0.25">
      <c r="A47" s="21" t="s">
        <v>104</v>
      </c>
      <c r="B47" s="10" t="s">
        <v>103</v>
      </c>
      <c r="C47" s="9" t="s">
        <v>112</v>
      </c>
      <c r="D47" s="9">
        <v>9776</v>
      </c>
      <c r="E47" s="11" t="s">
        <v>132</v>
      </c>
      <c r="F47" s="10" t="s">
        <v>152</v>
      </c>
      <c r="G47" s="8" t="s">
        <v>136</v>
      </c>
      <c r="H47" s="18">
        <v>0</v>
      </c>
      <c r="I47" s="18">
        <v>0</v>
      </c>
      <c r="J47" s="18">
        <v>0</v>
      </c>
      <c r="K47" s="18">
        <v>0</v>
      </c>
      <c r="L47" s="18">
        <v>13</v>
      </c>
      <c r="M47" s="18">
        <v>13</v>
      </c>
      <c r="N47" s="20">
        <f t="shared" si="0"/>
        <v>26</v>
      </c>
    </row>
    <row r="48" spans="1:14" ht="24.95" customHeight="1" x14ac:dyDescent="0.25">
      <c r="A48" s="22"/>
      <c r="B48" s="10" t="s">
        <v>147</v>
      </c>
      <c r="C48" s="9" t="s">
        <v>112</v>
      </c>
      <c r="D48" s="9">
        <v>9777</v>
      </c>
      <c r="E48" s="11" t="s">
        <v>146</v>
      </c>
      <c r="F48" s="10" t="s">
        <v>153</v>
      </c>
      <c r="G48" s="8" t="s">
        <v>136</v>
      </c>
      <c r="H48" s="18">
        <v>18</v>
      </c>
      <c r="I48" s="18">
        <v>15</v>
      </c>
      <c r="J48" s="18">
        <v>20</v>
      </c>
      <c r="K48" s="18">
        <v>9</v>
      </c>
      <c r="L48" s="18">
        <v>0</v>
      </c>
      <c r="M48" s="18">
        <v>0</v>
      </c>
      <c r="N48" s="20">
        <f t="shared" si="0"/>
        <v>62</v>
      </c>
    </row>
    <row r="49" spans="1:14" s="14" customFormat="1" ht="22.5" customHeight="1" x14ac:dyDescent="0.25">
      <c r="A49" s="12"/>
      <c r="B49" s="6"/>
      <c r="C49" s="13"/>
      <c r="D49" s="6"/>
      <c r="E49" s="6"/>
      <c r="F49" s="6"/>
      <c r="G49" s="13"/>
      <c r="H49" s="20">
        <f>SUM(H4:H48)</f>
        <v>1042</v>
      </c>
      <c r="I49" s="20">
        <f t="shared" ref="I49:M49" si="1">SUM(I4:I48)</f>
        <v>1113</v>
      </c>
      <c r="J49" s="20">
        <f t="shared" si="1"/>
        <v>1181</v>
      </c>
      <c r="K49" s="20">
        <f t="shared" si="1"/>
        <v>1028</v>
      </c>
      <c r="L49" s="20">
        <f t="shared" si="1"/>
        <v>1224</v>
      </c>
      <c r="M49" s="20">
        <f t="shared" si="1"/>
        <v>1121</v>
      </c>
      <c r="N49" s="20">
        <f t="shared" si="0"/>
        <v>6709</v>
      </c>
    </row>
    <row r="50" spans="1:14" x14ac:dyDescent="0.25">
      <c r="H50" s="1"/>
    </row>
    <row r="51" spans="1:14" x14ac:dyDescent="0.25">
      <c r="H51" s="1"/>
    </row>
    <row r="52" spans="1:14" x14ac:dyDescent="0.25">
      <c r="H52" s="1"/>
    </row>
    <row r="53" spans="1:14" x14ac:dyDescent="0.25">
      <c r="H53" s="1"/>
    </row>
    <row r="54" spans="1:14" x14ac:dyDescent="0.25">
      <c r="H54" s="1"/>
    </row>
    <row r="55" spans="1:14" x14ac:dyDescent="0.25">
      <c r="H55" s="1"/>
    </row>
    <row r="56" spans="1:14" x14ac:dyDescent="0.25">
      <c r="H56" s="1"/>
    </row>
    <row r="57" spans="1:14" x14ac:dyDescent="0.25">
      <c r="H57" s="1"/>
    </row>
    <row r="58" spans="1:14" x14ac:dyDescent="0.25">
      <c r="H58" s="1"/>
    </row>
    <row r="59" spans="1:14" x14ac:dyDescent="0.25">
      <c r="H59" s="1"/>
    </row>
    <row r="60" spans="1:14" x14ac:dyDescent="0.25">
      <c r="H60" s="1"/>
    </row>
    <row r="61" spans="1:14" x14ac:dyDescent="0.25">
      <c r="H61" s="1"/>
    </row>
    <row r="62" spans="1:14" x14ac:dyDescent="0.25">
      <c r="H62" s="1"/>
    </row>
    <row r="63" spans="1:14" x14ac:dyDescent="0.25">
      <c r="H63" s="1"/>
    </row>
    <row r="64" spans="1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</sheetData>
  <sheetProtection algorithmName="SHA-512" hashValue="sX/PgOsCn4QcYd4zXQ6CmAe0pseBaXF1JCOODL5JUH41do5le/9Hf2kpF5ILgEFM3BltHmlRSJ+OTKH5gC5QGg==" saltValue="lkM+a/fSuqZzZow/egb45Q==" spinCount="100000" sheet="1" objects="1" scenarios="1"/>
  <mergeCells count="12">
    <mergeCell ref="H1:N1"/>
    <mergeCell ref="A3:N3"/>
    <mergeCell ref="A31:N31"/>
    <mergeCell ref="A40:N40"/>
    <mergeCell ref="A42:N42"/>
    <mergeCell ref="A47:A48"/>
    <mergeCell ref="A25:A26"/>
    <mergeCell ref="A8:A9"/>
    <mergeCell ref="A15:A16"/>
    <mergeCell ref="A27:A29"/>
    <mergeCell ref="A32:A33"/>
    <mergeCell ref="A37:A39"/>
  </mergeCells>
  <printOptions horizontalCentered="1" verticalCentered="1"/>
  <pageMargins left="0" right="0" top="0" bottom="0" header="0" footer="0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Feketéné Horváth Elvira</dc:creator>
  <cp:lastModifiedBy>Takács Gábor dr.</cp:lastModifiedBy>
  <cp:lastPrinted>2023-05-18T06:30:24Z</cp:lastPrinted>
  <dcterms:created xsi:type="dcterms:W3CDTF">2022-03-22T12:36:21Z</dcterms:created>
  <dcterms:modified xsi:type="dcterms:W3CDTF">2025-04-14T10:45:01Z</dcterms:modified>
</cp:coreProperties>
</file>