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Gazdálkodási Üzemeltetési és Pályázati Főosztály\Üzemeltetési és Pályázati Osztály\Varga Erika\Iskolatej\Iskolatej 25\"/>
    </mc:Choice>
  </mc:AlternateContent>
  <bookViews>
    <workbookView xWindow="720" yWindow="360" windowWidth="27555" windowHeight="1078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Munka1!$A$5:$F$43</definedName>
  </definedNames>
  <calcPr calcId="162913"/>
</workbook>
</file>

<file path=xl/calcChain.xml><?xml version="1.0" encoding="utf-8"?>
<calcChain xmlns="http://schemas.openxmlformats.org/spreadsheetml/2006/main">
  <c r="G43" i="1" l="1"/>
  <c r="H43" i="1"/>
  <c r="I43" i="1"/>
  <c r="J43" i="1"/>
  <c r="K43" i="1"/>
  <c r="L43" i="1"/>
  <c r="F43" i="1" l="1"/>
</calcChain>
</file>

<file path=xl/sharedStrings.xml><?xml version="1.0" encoding="utf-8"?>
<sst xmlns="http://schemas.openxmlformats.org/spreadsheetml/2006/main" count="198" uniqueCount="189">
  <si>
    <t>Nagykanizsai Tankerületi Központ feladatellátási helyei</t>
  </si>
  <si>
    <t>Sor-
szám</t>
  </si>
  <si>
    <t>OM azonosító</t>
  </si>
  <si>
    <t xml:space="preserve">Intézmény </t>
  </si>
  <si>
    <t xml:space="preserve"> Várható kedvezményezett tanuló/gyermek létszám</t>
  </si>
  <si>
    <t>neve</t>
  </si>
  <si>
    <t>címe</t>
  </si>
  <si>
    <t>kódja</t>
  </si>
  <si>
    <t>1.</t>
  </si>
  <si>
    <t>037510</t>
  </si>
  <si>
    <t>Hevesi Sándor Általános Iskola</t>
  </si>
  <si>
    <t>8800 Nagykanizsa, Hevesi út 2.</t>
  </si>
  <si>
    <t>ZB2501</t>
  </si>
  <si>
    <t>2.</t>
  </si>
  <si>
    <t>037506</t>
  </si>
  <si>
    <t>Kiskanizsai Általános Iskola</t>
  </si>
  <si>
    <t>8800 Nagykanizsa, 
Bajcsy-Zsilinszky E. út 67.</t>
  </si>
  <si>
    <t>ZB2301</t>
  </si>
  <si>
    <t>037509</t>
  </si>
  <si>
    <t>Miklósfai Általános Iskola</t>
  </si>
  <si>
    <t>8800 Nagykanizsa, Iskola u. 10.</t>
  </si>
  <si>
    <t>ZB2601</t>
  </si>
  <si>
    <t>4.</t>
  </si>
  <si>
    <t>037508</t>
  </si>
  <si>
    <t>Palini Inkey Boldizsár
Általános Iskola</t>
  </si>
  <si>
    <t>8800 Nagykanizsa, Alkotmány u. 81.</t>
  </si>
  <si>
    <t>ZB3201</t>
  </si>
  <si>
    <t>5.</t>
  </si>
  <si>
    <t>037504</t>
  </si>
  <si>
    <t>Rozgonyi Úti Általános Iskola</t>
  </si>
  <si>
    <t>8800 Nagykanizsa, Rozgonyi út 25.</t>
  </si>
  <si>
    <t>ZB2801</t>
  </si>
  <si>
    <t>6.</t>
  </si>
  <si>
    <t>037498</t>
  </si>
  <si>
    <t>Kőrösi Csoma Sándor - Péterfy Sándor Általános Iskola Péterfy Sándor Tagintézménye</t>
  </si>
  <si>
    <t>8800 Nagykanizsa, Attila utca 2.</t>
  </si>
  <si>
    <t>ZB2402</t>
  </si>
  <si>
    <t>7.</t>
  </si>
  <si>
    <t>037507</t>
  </si>
  <si>
    <t>8800 Nagykanizsa, Zrínyi utca 38.</t>
  </si>
  <si>
    <t>ZB3101</t>
  </si>
  <si>
    <t>8.</t>
  </si>
  <si>
    <t>200790</t>
  </si>
  <si>
    <t>Szivárvány Óvoda, Általános Iskola,
Speciális Szakiskola és EGYMI</t>
  </si>
  <si>
    <t>8800 Nagykanizsa, Rózsa utca 9.</t>
  </si>
  <si>
    <t>ZB2901</t>
  </si>
  <si>
    <t>10.</t>
  </si>
  <si>
    <t>037557</t>
  </si>
  <si>
    <t>Térségi Általános Iskola, 
Szakközépiskola és Kollégium</t>
  </si>
  <si>
    <t>8756 Csapi, Petőfi u. 5-7.</t>
  </si>
  <si>
    <t>ZB1801</t>
  </si>
  <si>
    <t>11.</t>
  </si>
  <si>
    <t>037563</t>
  </si>
  <si>
    <t>Gelsei Weöres Sándor 
Általános Iskola</t>
  </si>
  <si>
    <t>8774 Gelse, Kossuth u. 74.</t>
  </si>
  <si>
    <t>ZB2101</t>
  </si>
  <si>
    <t>12.</t>
  </si>
  <si>
    <t>037572</t>
  </si>
  <si>
    <t>Királyi Pál Általános Iskola</t>
  </si>
  <si>
    <t>8861 Szepetnek, Petőfi u. 61.</t>
  </si>
  <si>
    <t>ZB3401</t>
  </si>
  <si>
    <t>13.</t>
  </si>
  <si>
    <t>037567</t>
  </si>
  <si>
    <t xml:space="preserve">Nagyrécsei Körzeti Általános Iskola </t>
  </si>
  <si>
    <t>8756 Nagyrécse, Haladás u. 4.</t>
  </si>
  <si>
    <t>ZB1901</t>
  </si>
  <si>
    <t>14.</t>
  </si>
  <si>
    <t>Nagyrécsei Körzeti Általános Iskola
miháldi telephelye</t>
  </si>
  <si>
    <t>8825 Miháld, Fő utca 6.</t>
  </si>
  <si>
    <t>ZB1902</t>
  </si>
  <si>
    <t>15.</t>
  </si>
  <si>
    <t>037574</t>
  </si>
  <si>
    <t>Zalakarosi Móra Ferenc Általános Iskola és Alapfokú Művészeti Iskola</t>
  </si>
  <si>
    <t>8749 Zalakaros, Liget u. 28.</t>
  </si>
  <si>
    <t>ZB1501</t>
  </si>
  <si>
    <t>16.</t>
  </si>
  <si>
    <t>037575</t>
  </si>
  <si>
    <t>Somssich Antal Általános Iskola</t>
  </si>
  <si>
    <t>8751 Zalakomár, Tavasz u. 15.</t>
  </si>
  <si>
    <t>ZB1601</t>
  </si>
  <si>
    <t>17.</t>
  </si>
  <si>
    <t>037576</t>
  </si>
  <si>
    <t>Zalaszentbalázsi Petőfi Sándor Általános Iskola</t>
  </si>
  <si>
    <t>8772 Zalaszentbalázs, Kossuth u. 94.</t>
  </si>
  <si>
    <t>ZB2001</t>
  </si>
  <si>
    <t>18.</t>
  </si>
  <si>
    <t>200538</t>
  </si>
  <si>
    <t>Zrínyi Miklós Általános Iskola</t>
  </si>
  <si>
    <t>8834 Murakeresztúr, Kossuth u. 16.</t>
  </si>
  <si>
    <t>ZB3301</t>
  </si>
  <si>
    <t>19.</t>
  </si>
  <si>
    <t>037621</t>
  </si>
  <si>
    <t>Becsehelyi Általános Iskola</t>
  </si>
  <si>
    <t>8866 Becsehely, Kossuth u. 45.</t>
  </si>
  <si>
    <t>ZB3601</t>
  </si>
  <si>
    <t>20.</t>
  </si>
  <si>
    <t>21.</t>
  </si>
  <si>
    <t>037629</t>
  </si>
  <si>
    <t>Borsfai Fekete István Általános Iskola</t>
  </si>
  <si>
    <t>8885 Borsfa, Zrínyi u. 3/a.</t>
  </si>
  <si>
    <t>ZB4001</t>
  </si>
  <si>
    <t>22.</t>
  </si>
  <si>
    <t>037530</t>
  </si>
  <si>
    <t>Letenyei Andrássy Gyula Általános Iskola</t>
  </si>
  <si>
    <t>8868 Letenye, Bajcsy-Zsilinszky u. 2.</t>
  </si>
  <si>
    <t>ZB3801</t>
  </si>
  <si>
    <t>23.</t>
  </si>
  <si>
    <t>037626</t>
  </si>
  <si>
    <t>Muraszemenyei Általános Iskola</t>
  </si>
  <si>
    <t>8872 Muraszemenye, Béke u. 10.</t>
  </si>
  <si>
    <t>ZB3901</t>
  </si>
  <si>
    <t>24.</t>
  </si>
  <si>
    <t>037483</t>
  </si>
  <si>
    <t>Pusztamagyaródi Kenyeres Elemér 
Általános Iskola</t>
  </si>
  <si>
    <t>8895 Pusztamagyaród, Fő u. 16.</t>
  </si>
  <si>
    <t>ZB4101</t>
  </si>
  <si>
    <t>25.</t>
  </si>
  <si>
    <t>26.</t>
  </si>
  <si>
    <t>037628</t>
  </si>
  <si>
    <t>Tótszerdahelyi Zrínyi Katarina Horvát Általános Iskola</t>
  </si>
  <si>
    <t>8864 Tótszerdahely, Zrínyi Miklós tér 1.</t>
  </si>
  <si>
    <t>ZB3501</t>
  </si>
  <si>
    <t>27.</t>
  </si>
  <si>
    <t>037491</t>
  </si>
  <si>
    <t>8360 Keszthely, Fodor u. 43.</t>
  </si>
  <si>
    <t>ZB0501</t>
  </si>
  <si>
    <t>28.</t>
  </si>
  <si>
    <t>8360 Keszthely, Deák F. u. 25.</t>
  </si>
  <si>
    <t>ZB0502</t>
  </si>
  <si>
    <t>29.</t>
  </si>
  <si>
    <t>038576</t>
  </si>
  <si>
    <t>Zöldmező Utcai Általános Iskola, 
Szakiskola, Kollégium és EGYMI</t>
  </si>
  <si>
    <t>8360 Keszthely, Zöldmező u. 2.</t>
  </si>
  <si>
    <t>ZB0801</t>
  </si>
  <si>
    <t>30.</t>
  </si>
  <si>
    <t>037531</t>
  </si>
  <si>
    <t>Dr. Szántó Imre Általános Iskola</t>
  </si>
  <si>
    <t>8394 Alsópáhok, Fő út 122.</t>
  </si>
  <si>
    <t>ZB1301</t>
  </si>
  <si>
    <t>31.</t>
  </si>
  <si>
    <t>037542</t>
  </si>
  <si>
    <t>Egry József Általános Iskola és AMI 
Gersei Pethő Tagintézménye</t>
  </si>
  <si>
    <t>8353 Zalaszántó, Fő út 1.</t>
  </si>
  <si>
    <t>ZB0301</t>
  </si>
  <si>
    <t>32.</t>
  </si>
  <si>
    <t>037535</t>
  </si>
  <si>
    <t>Hévízi Illyés Gyula Általános Iskola és 
Alapfokú Művészeti Iskola</t>
  </si>
  <si>
    <t xml:space="preserve"> 8380 Hévíz, Kossuth L. u. 2.</t>
  </si>
  <si>
    <t>ZB1001</t>
  </si>
  <si>
    <t>33.</t>
  </si>
  <si>
    <t>037534</t>
  </si>
  <si>
    <t>Kárpáti János Általános Iskola és 
Alapfokú Művészeti Iskola</t>
  </si>
  <si>
    <t>8315 Gyenesdiás, Kossuth u. 91.</t>
  </si>
  <si>
    <t>ZB0201</t>
  </si>
  <si>
    <t>34.</t>
  </si>
  <si>
    <t>037538</t>
  </si>
  <si>
    <t>8391 Sármellék, Zala utca 1.</t>
  </si>
  <si>
    <t>ZB1201</t>
  </si>
  <si>
    <t>037541</t>
  </si>
  <si>
    <t>Zalaapáti Gábor Áron 
Általános Iskola</t>
  </si>
  <si>
    <t xml:space="preserve">8741 Zalaapáti, Deák F. u. 2. </t>
  </si>
  <si>
    <t>ZB1401</t>
  </si>
  <si>
    <t>Vonyarcvashegyi Eötvös Károly
Általános Iskola</t>
  </si>
  <si>
    <t>8314 Vonyarcvashegy, Fő út 84/1</t>
  </si>
  <si>
    <t>ZB0101</t>
  </si>
  <si>
    <t>35.</t>
  </si>
  <si>
    <t xml:space="preserve">Kőrösi Csoma Sándor - Péterfy Sándor Általános Iskola </t>
  </si>
  <si>
    <t>8800 Nagykanizsa, Csokonai utca 1,</t>
  </si>
  <si>
    <t>ZB2401</t>
  </si>
  <si>
    <t xml:space="preserve">Sármelléki Általános Iskola </t>
  </si>
  <si>
    <t>Összesen:</t>
  </si>
  <si>
    <t>3.</t>
  </si>
  <si>
    <t>Zrínyi Miklós Magyar-Angol Két Tanítási Nyelvű Általános Iskola
Általános Iskola</t>
  </si>
  <si>
    <t>I/a. teljes, félzsíros tej</t>
  </si>
  <si>
    <t>II. Gyümölcs-darabos joghurt</t>
  </si>
  <si>
    <t>III. Ömlesztett sajt</t>
  </si>
  <si>
    <t>I/c. natúr joghurt</t>
  </si>
  <si>
    <t>I/c. natúr kefir</t>
  </si>
  <si>
    <t>I/b. zsíros/félzsíros ízesített tej</t>
  </si>
  <si>
    <t>037561</t>
  </si>
  <si>
    <t>Galamboki Általános Iskola</t>
  </si>
  <si>
    <t>8754 Galambok, Petőfi Sándor utca 2.</t>
  </si>
  <si>
    <t>ZB1701</t>
  </si>
  <si>
    <t>9.</t>
  </si>
  <si>
    <t>Csány-Szendrey Általános Iskola és 
Alapfokú Művészeti Iskola (I.félév)</t>
  </si>
  <si>
    <t>Csány-Szendrey Általános Iskola és 
Alapfokú Művészeti Iskola (II.félév)</t>
  </si>
  <si>
    <t>Csány-Szendrey Általános Iskola 
Belvárosi Tagiskolája (I.félév)</t>
  </si>
  <si>
    <t>Csány-Szendrey Általános Iskola 
Belvárosi Tagiskolája (II.félév)</t>
  </si>
  <si>
    <t>1.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</si>
</sst>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1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1" fontId="0" fillId="2" borderId="5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5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1" fontId="0" fillId="2" borderId="5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49" fontId="0" fillId="0" borderId="6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49" fontId="0" fillId="0" borderId="6" xfId="1" applyNumberFormat="1" applyFont="1" applyBorder="1" applyAlignment="1">
      <alignment horizontal="right" vertical="center"/>
    </xf>
    <xf numFmtId="49" fontId="0" fillId="0" borderId="1" xfId="1" applyNumberFormat="1" applyFont="1" applyBorder="1" applyAlignment="1">
      <alignment horizontal="righ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4.85546875" style="1" customWidth="1"/>
    <col min="2" max="2" width="10" customWidth="1"/>
    <col min="3" max="3" width="32" customWidth="1"/>
    <col min="4" max="4" width="28.140625" customWidth="1"/>
    <col min="5" max="5" width="10.28515625" customWidth="1"/>
    <col min="6" max="6" width="10.7109375" style="2" customWidth="1"/>
    <col min="7" max="12" width="10.42578125" customWidth="1"/>
  </cols>
  <sheetData>
    <row r="2" spans="1:12" ht="15.75" x14ac:dyDescent="0.25">
      <c r="A2" s="48" t="s">
        <v>0</v>
      </c>
      <c r="B2" s="48"/>
      <c r="C2" s="48"/>
      <c r="D2" s="48"/>
      <c r="E2" s="48"/>
      <c r="F2" s="48"/>
      <c r="K2" s="54" t="s">
        <v>188</v>
      </c>
      <c r="L2" s="54"/>
    </row>
    <row r="4" spans="1:12" ht="30" customHeight="1" x14ac:dyDescent="0.25">
      <c r="A4" s="49" t="s">
        <v>1</v>
      </c>
      <c r="B4" s="49" t="s">
        <v>2</v>
      </c>
      <c r="C4" s="50" t="s">
        <v>3</v>
      </c>
      <c r="D4" s="51"/>
      <c r="E4" s="52"/>
      <c r="F4" s="53" t="s">
        <v>4</v>
      </c>
      <c r="G4" s="55" t="s">
        <v>173</v>
      </c>
      <c r="H4" s="55" t="s">
        <v>174</v>
      </c>
      <c r="I4" s="55" t="s">
        <v>175</v>
      </c>
      <c r="J4" s="55" t="s">
        <v>176</v>
      </c>
      <c r="K4" s="56" t="s">
        <v>177</v>
      </c>
      <c r="L4" s="57" t="s">
        <v>178</v>
      </c>
    </row>
    <row r="5" spans="1:12" ht="44.25" customHeight="1" x14ac:dyDescent="0.25">
      <c r="A5" s="49"/>
      <c r="B5" s="49"/>
      <c r="C5" s="3" t="s">
        <v>5</v>
      </c>
      <c r="D5" s="4" t="s">
        <v>6</v>
      </c>
      <c r="E5" s="3" t="s">
        <v>7</v>
      </c>
      <c r="F5" s="53"/>
      <c r="G5" s="55"/>
      <c r="H5" s="55"/>
      <c r="I5" s="55"/>
      <c r="J5" s="55"/>
      <c r="K5" s="56"/>
      <c r="L5" s="57"/>
    </row>
    <row r="6" spans="1:12" ht="23.25" customHeight="1" x14ac:dyDescent="0.25">
      <c r="A6" s="5" t="s">
        <v>8</v>
      </c>
      <c r="B6" s="6" t="s">
        <v>9</v>
      </c>
      <c r="C6" s="7" t="s">
        <v>10</v>
      </c>
      <c r="D6" s="8" t="s">
        <v>11</v>
      </c>
      <c r="E6" s="9" t="s">
        <v>12</v>
      </c>
      <c r="F6" s="5">
        <v>502</v>
      </c>
      <c r="G6" s="58">
        <v>3614.4</v>
      </c>
      <c r="H6" s="58">
        <v>3614.4</v>
      </c>
      <c r="I6" s="58">
        <v>1536.12</v>
      </c>
      <c r="J6" s="58"/>
      <c r="K6" s="58"/>
      <c r="L6" s="58"/>
    </row>
    <row r="7" spans="1:12" ht="30" x14ac:dyDescent="0.25">
      <c r="A7" s="5" t="s">
        <v>13</v>
      </c>
      <c r="B7" s="6" t="s">
        <v>14</v>
      </c>
      <c r="C7" s="7" t="s">
        <v>15</v>
      </c>
      <c r="D7" s="10" t="s">
        <v>16</v>
      </c>
      <c r="E7" s="9" t="s">
        <v>17</v>
      </c>
      <c r="F7" s="5">
        <v>330</v>
      </c>
      <c r="G7" s="58"/>
      <c r="H7" s="58"/>
      <c r="I7" s="58">
        <v>1009.8</v>
      </c>
      <c r="J7" s="58"/>
      <c r="K7" s="58">
        <v>2376</v>
      </c>
      <c r="L7" s="58">
        <v>2376</v>
      </c>
    </row>
    <row r="8" spans="1:12" ht="23.25" customHeight="1" x14ac:dyDescent="0.25">
      <c r="A8" s="5" t="s">
        <v>171</v>
      </c>
      <c r="B8" s="6" t="s">
        <v>18</v>
      </c>
      <c r="C8" s="7" t="s">
        <v>19</v>
      </c>
      <c r="D8" s="8" t="s">
        <v>20</v>
      </c>
      <c r="E8" s="9" t="s">
        <v>21</v>
      </c>
      <c r="F8" s="5">
        <v>168</v>
      </c>
      <c r="G8" s="58">
        <v>1209.5999999999999</v>
      </c>
      <c r="H8" s="58"/>
      <c r="I8" s="58"/>
      <c r="J8" s="58"/>
      <c r="K8" s="58">
        <v>1209.5999999999999</v>
      </c>
      <c r="L8" s="58">
        <v>1209.5999999999999</v>
      </c>
    </row>
    <row r="9" spans="1:12" ht="30" customHeight="1" x14ac:dyDescent="0.25">
      <c r="A9" s="28" t="s">
        <v>22</v>
      </c>
      <c r="B9" s="25" t="s">
        <v>23</v>
      </c>
      <c r="C9" s="24" t="s">
        <v>24</v>
      </c>
      <c r="D9" s="26" t="s">
        <v>25</v>
      </c>
      <c r="E9" s="23" t="s">
        <v>26</v>
      </c>
      <c r="F9" s="22">
        <v>223</v>
      </c>
      <c r="G9" s="58">
        <v>3211.2</v>
      </c>
      <c r="H9" s="58"/>
      <c r="I9" s="58"/>
      <c r="J9" s="58"/>
      <c r="K9" s="58"/>
      <c r="L9" s="58">
        <v>1605.6</v>
      </c>
    </row>
    <row r="10" spans="1:12" ht="23.25" customHeight="1" x14ac:dyDescent="0.25">
      <c r="A10" s="28" t="s">
        <v>27</v>
      </c>
      <c r="B10" s="11" t="s">
        <v>28</v>
      </c>
      <c r="C10" s="12" t="s">
        <v>29</v>
      </c>
      <c r="D10" s="13" t="s">
        <v>30</v>
      </c>
      <c r="E10" s="3" t="s">
        <v>31</v>
      </c>
      <c r="F10" s="14">
        <v>371</v>
      </c>
      <c r="G10" s="58"/>
      <c r="H10" s="58"/>
      <c r="I10" s="58">
        <v>1135.26</v>
      </c>
      <c r="J10" s="58"/>
      <c r="K10" s="58">
        <v>2671.2</v>
      </c>
      <c r="L10" s="58"/>
    </row>
    <row r="11" spans="1:12" s="19" customFormat="1" ht="30" x14ac:dyDescent="0.25">
      <c r="A11" s="28" t="s">
        <v>32</v>
      </c>
      <c r="B11" s="11" t="s">
        <v>33</v>
      </c>
      <c r="C11" s="38" t="s">
        <v>166</v>
      </c>
      <c r="D11" s="13" t="s">
        <v>167</v>
      </c>
      <c r="E11" s="36" t="s">
        <v>168</v>
      </c>
      <c r="F11" s="37">
        <v>370</v>
      </c>
      <c r="G11" s="58">
        <v>2664</v>
      </c>
      <c r="H11" s="58">
        <v>2664</v>
      </c>
      <c r="I11" s="58">
        <v>1132.2</v>
      </c>
      <c r="J11" s="58"/>
      <c r="K11" s="58"/>
      <c r="L11" s="58"/>
    </row>
    <row r="12" spans="1:12" ht="45" x14ac:dyDescent="0.25">
      <c r="A12" s="28" t="s">
        <v>37</v>
      </c>
      <c r="B12" s="11" t="s">
        <v>33</v>
      </c>
      <c r="C12" s="38" t="s">
        <v>34</v>
      </c>
      <c r="D12" s="13" t="s">
        <v>35</v>
      </c>
      <c r="E12" s="3" t="s">
        <v>36</v>
      </c>
      <c r="F12" s="14">
        <v>327</v>
      </c>
      <c r="G12" s="58">
        <v>2354.4</v>
      </c>
      <c r="H12" s="58"/>
      <c r="I12" s="58">
        <v>1000.62</v>
      </c>
      <c r="J12" s="58"/>
      <c r="K12" s="58"/>
      <c r="L12" s="58"/>
    </row>
    <row r="13" spans="1:12" ht="45" x14ac:dyDescent="0.25">
      <c r="A13" s="28" t="s">
        <v>41</v>
      </c>
      <c r="B13" s="15" t="s">
        <v>38</v>
      </c>
      <c r="C13" s="7" t="s">
        <v>172</v>
      </c>
      <c r="D13" s="16" t="s">
        <v>39</v>
      </c>
      <c r="E13" s="14" t="s">
        <v>40</v>
      </c>
      <c r="F13" s="5">
        <v>401</v>
      </c>
      <c r="G13" s="58">
        <v>2887.2</v>
      </c>
      <c r="H13" s="58">
        <v>2887.2</v>
      </c>
      <c r="I13" s="58"/>
      <c r="J13" s="58"/>
      <c r="K13" s="58"/>
      <c r="L13" s="58">
        <v>2887.2</v>
      </c>
    </row>
    <row r="14" spans="1:12" ht="30" x14ac:dyDescent="0.25">
      <c r="A14" s="28" t="s">
        <v>183</v>
      </c>
      <c r="B14" s="17" t="s">
        <v>42</v>
      </c>
      <c r="C14" s="7" t="s">
        <v>43</v>
      </c>
      <c r="D14" s="10" t="s">
        <v>44</v>
      </c>
      <c r="E14" s="9" t="s">
        <v>45</v>
      </c>
      <c r="F14" s="5">
        <v>122</v>
      </c>
      <c r="G14" s="58">
        <v>878.4</v>
      </c>
      <c r="H14" s="58">
        <v>878.4</v>
      </c>
      <c r="I14" s="58">
        <v>373.32</v>
      </c>
      <c r="J14" s="58"/>
      <c r="K14" s="58"/>
      <c r="L14" s="58"/>
    </row>
    <row r="15" spans="1:12" ht="30" x14ac:dyDescent="0.25">
      <c r="A15" s="28" t="s">
        <v>46</v>
      </c>
      <c r="B15" s="6" t="s">
        <v>47</v>
      </c>
      <c r="C15" s="7" t="s">
        <v>48</v>
      </c>
      <c r="D15" s="8" t="s">
        <v>49</v>
      </c>
      <c r="E15" s="9" t="s">
        <v>50</v>
      </c>
      <c r="F15" s="5">
        <v>100</v>
      </c>
      <c r="G15" s="58">
        <v>720</v>
      </c>
      <c r="H15" s="58">
        <v>720</v>
      </c>
      <c r="I15" s="58">
        <v>306</v>
      </c>
      <c r="J15" s="58"/>
      <c r="K15" s="58"/>
      <c r="L15" s="58"/>
    </row>
    <row r="16" spans="1:12" ht="30" customHeight="1" x14ac:dyDescent="0.25">
      <c r="A16" s="28" t="s">
        <v>51</v>
      </c>
      <c r="B16" s="41" t="s">
        <v>52</v>
      </c>
      <c r="C16" s="42" t="s">
        <v>53</v>
      </c>
      <c r="D16" s="43" t="s">
        <v>54</v>
      </c>
      <c r="E16" s="44" t="s">
        <v>55</v>
      </c>
      <c r="F16" s="40">
        <v>166</v>
      </c>
      <c r="G16" s="58">
        <v>1195.2</v>
      </c>
      <c r="H16" s="58">
        <v>1195.2</v>
      </c>
      <c r="I16" s="58"/>
      <c r="J16" s="58"/>
      <c r="K16" s="58"/>
      <c r="L16" s="58">
        <v>1195.2</v>
      </c>
    </row>
    <row r="17" spans="1:12" s="19" customFormat="1" ht="30" customHeight="1" x14ac:dyDescent="0.25">
      <c r="A17" s="28" t="s">
        <v>56</v>
      </c>
      <c r="B17" s="41" t="s">
        <v>179</v>
      </c>
      <c r="C17" s="42" t="s">
        <v>180</v>
      </c>
      <c r="D17" s="43" t="s">
        <v>181</v>
      </c>
      <c r="E17" s="44" t="s">
        <v>182</v>
      </c>
      <c r="F17" s="40">
        <v>103</v>
      </c>
      <c r="G17" s="58">
        <v>741.6</v>
      </c>
      <c r="H17" s="58"/>
      <c r="I17" s="58"/>
      <c r="J17" s="58"/>
      <c r="K17" s="58"/>
      <c r="L17" s="58">
        <v>741.6</v>
      </c>
    </row>
    <row r="18" spans="1:12" ht="23.25" customHeight="1" x14ac:dyDescent="0.25">
      <c r="A18" s="28" t="s">
        <v>61</v>
      </c>
      <c r="B18" s="17" t="s">
        <v>57</v>
      </c>
      <c r="C18" s="7" t="s">
        <v>58</v>
      </c>
      <c r="D18" s="10" t="s">
        <v>59</v>
      </c>
      <c r="E18" s="9" t="s">
        <v>60</v>
      </c>
      <c r="F18" s="5">
        <v>98</v>
      </c>
      <c r="G18" s="58">
        <v>705.6</v>
      </c>
      <c r="H18" s="58">
        <v>705.6</v>
      </c>
      <c r="I18" s="58"/>
      <c r="J18" s="58"/>
      <c r="K18" s="58"/>
      <c r="L18" s="58"/>
    </row>
    <row r="19" spans="1:12" s="20" customFormat="1" ht="23.25" customHeight="1" x14ac:dyDescent="0.25">
      <c r="A19" s="28" t="s">
        <v>66</v>
      </c>
      <c r="B19" s="15" t="s">
        <v>62</v>
      </c>
      <c r="C19" s="7" t="s">
        <v>63</v>
      </c>
      <c r="D19" s="21" t="s">
        <v>64</v>
      </c>
      <c r="E19" s="14" t="s">
        <v>65</v>
      </c>
      <c r="F19" s="5">
        <v>156</v>
      </c>
      <c r="G19" s="59">
        <v>1123.2</v>
      </c>
      <c r="H19" s="59">
        <v>1123.2</v>
      </c>
      <c r="I19" s="59"/>
      <c r="J19" s="59"/>
      <c r="K19" s="59"/>
      <c r="L19" s="59">
        <v>1123.2</v>
      </c>
    </row>
    <row r="20" spans="1:12" ht="30" x14ac:dyDescent="0.25">
      <c r="A20" s="28" t="s">
        <v>70</v>
      </c>
      <c r="B20" s="6" t="s">
        <v>62</v>
      </c>
      <c r="C20" s="7" t="s">
        <v>67</v>
      </c>
      <c r="D20" s="8" t="s">
        <v>68</v>
      </c>
      <c r="E20" s="9" t="s">
        <v>69</v>
      </c>
      <c r="F20" s="5">
        <v>18</v>
      </c>
      <c r="G20" s="59">
        <v>129.6</v>
      </c>
      <c r="H20" s="59">
        <v>129.6</v>
      </c>
      <c r="I20" s="58"/>
      <c r="J20" s="58"/>
      <c r="K20" s="58">
        <v>129.6</v>
      </c>
      <c r="L20" s="58"/>
    </row>
    <row r="21" spans="1:12" ht="30" x14ac:dyDescent="0.25">
      <c r="A21" s="28" t="s">
        <v>75</v>
      </c>
      <c r="B21" s="6" t="s">
        <v>71</v>
      </c>
      <c r="C21" s="7" t="s">
        <v>72</v>
      </c>
      <c r="D21" s="8" t="s">
        <v>73</v>
      </c>
      <c r="E21" s="9" t="s">
        <v>74</v>
      </c>
      <c r="F21" s="5">
        <v>201</v>
      </c>
      <c r="G21" s="59">
        <v>1447.2</v>
      </c>
      <c r="H21" s="58"/>
      <c r="I21" s="58"/>
      <c r="J21" s="58"/>
      <c r="K21" s="58"/>
      <c r="L21" s="58">
        <v>1447.2</v>
      </c>
    </row>
    <row r="22" spans="1:12" ht="23.25" customHeight="1" x14ac:dyDescent="0.25">
      <c r="A22" s="28" t="s">
        <v>80</v>
      </c>
      <c r="B22" s="6" t="s">
        <v>76</v>
      </c>
      <c r="C22" s="7" t="s">
        <v>77</v>
      </c>
      <c r="D22" s="8" t="s">
        <v>78</v>
      </c>
      <c r="E22" s="9" t="s">
        <v>79</v>
      </c>
      <c r="F22" s="28">
        <v>200</v>
      </c>
      <c r="G22" s="59">
        <v>2880</v>
      </c>
      <c r="H22" s="58">
        <v>1440</v>
      </c>
      <c r="I22" s="58"/>
      <c r="J22" s="58"/>
      <c r="K22" s="58"/>
      <c r="L22" s="58"/>
    </row>
    <row r="23" spans="1:12" ht="30" customHeight="1" x14ac:dyDescent="0.25">
      <c r="A23" s="28" t="s">
        <v>85</v>
      </c>
      <c r="B23" s="32" t="s">
        <v>81</v>
      </c>
      <c r="C23" s="33" t="s">
        <v>82</v>
      </c>
      <c r="D23" s="34" t="s">
        <v>83</v>
      </c>
      <c r="E23" s="35" t="s">
        <v>84</v>
      </c>
      <c r="F23" s="5">
        <v>153</v>
      </c>
      <c r="G23" s="59">
        <v>1101.5999999999999</v>
      </c>
      <c r="H23" s="58"/>
      <c r="I23" s="58">
        <v>468.18</v>
      </c>
      <c r="J23" s="58"/>
      <c r="K23" s="58"/>
      <c r="L23" s="58">
        <v>1101.5999999999999</v>
      </c>
    </row>
    <row r="24" spans="1:12" ht="23.25" customHeight="1" x14ac:dyDescent="0.25">
      <c r="A24" s="28" t="s">
        <v>90</v>
      </c>
      <c r="B24" s="6" t="s">
        <v>86</v>
      </c>
      <c r="C24" s="7" t="s">
        <v>87</v>
      </c>
      <c r="D24" s="8" t="s">
        <v>88</v>
      </c>
      <c r="E24" s="9" t="s">
        <v>89</v>
      </c>
      <c r="F24" s="5">
        <v>119</v>
      </c>
      <c r="G24" s="59">
        <v>1713.6</v>
      </c>
      <c r="H24" s="58"/>
      <c r="I24" s="58">
        <v>364.14</v>
      </c>
      <c r="J24" s="58"/>
      <c r="K24" s="58"/>
      <c r="L24" s="58"/>
    </row>
    <row r="25" spans="1:12" ht="23.25" customHeight="1" x14ac:dyDescent="0.25">
      <c r="A25" s="28" t="s">
        <v>95</v>
      </c>
      <c r="B25" s="17" t="s">
        <v>91</v>
      </c>
      <c r="C25" s="7" t="s">
        <v>92</v>
      </c>
      <c r="D25" s="10" t="s">
        <v>93</v>
      </c>
      <c r="E25" s="9" t="s">
        <v>94</v>
      </c>
      <c r="F25" s="5">
        <v>173</v>
      </c>
      <c r="G25" s="59">
        <v>1245.5999999999999</v>
      </c>
      <c r="H25" s="58">
        <v>1245.5999999999999</v>
      </c>
      <c r="I25" s="58"/>
      <c r="J25" s="58"/>
      <c r="K25" s="58"/>
      <c r="L25" s="58">
        <v>1245.5999999999999</v>
      </c>
    </row>
    <row r="26" spans="1:12" ht="23.25" customHeight="1" x14ac:dyDescent="0.25">
      <c r="A26" s="28" t="s">
        <v>96</v>
      </c>
      <c r="B26" s="6" t="s">
        <v>97</v>
      </c>
      <c r="C26" s="7" t="s">
        <v>98</v>
      </c>
      <c r="D26" s="8" t="s">
        <v>99</v>
      </c>
      <c r="E26" s="9" t="s">
        <v>100</v>
      </c>
      <c r="F26" s="5">
        <v>136</v>
      </c>
      <c r="G26" s="59">
        <v>979.2</v>
      </c>
      <c r="H26" s="58">
        <v>979.2</v>
      </c>
      <c r="I26" s="58"/>
      <c r="J26" s="58"/>
      <c r="K26" s="58"/>
      <c r="L26" s="58">
        <v>979.2</v>
      </c>
    </row>
    <row r="27" spans="1:12" ht="23.25" customHeight="1" x14ac:dyDescent="0.25">
      <c r="A27" s="28" t="s">
        <v>101</v>
      </c>
      <c r="B27" s="6" t="s">
        <v>102</v>
      </c>
      <c r="C27" s="7" t="s">
        <v>103</v>
      </c>
      <c r="D27" s="8" t="s">
        <v>104</v>
      </c>
      <c r="E27" s="9" t="s">
        <v>105</v>
      </c>
      <c r="F27" s="5">
        <v>220</v>
      </c>
      <c r="G27" s="59">
        <v>1584</v>
      </c>
      <c r="H27" s="58">
        <v>1584</v>
      </c>
      <c r="I27" s="58"/>
      <c r="J27" s="58"/>
      <c r="K27" s="58">
        <v>1584</v>
      </c>
      <c r="L27" s="58"/>
    </row>
    <row r="28" spans="1:12" ht="23.25" customHeight="1" x14ac:dyDescent="0.25">
      <c r="A28" s="28" t="s">
        <v>106</v>
      </c>
      <c r="B28" s="6" t="s">
        <v>107</v>
      </c>
      <c r="C28" s="7" t="s">
        <v>108</v>
      </c>
      <c r="D28" s="8" t="s">
        <v>109</v>
      </c>
      <c r="E28" s="9" t="s">
        <v>110</v>
      </c>
      <c r="F28" s="5">
        <v>86</v>
      </c>
      <c r="G28" s="59">
        <v>619.20000000000005</v>
      </c>
      <c r="H28" s="58">
        <v>619.20000000000005</v>
      </c>
      <c r="I28" s="58"/>
      <c r="J28" s="58"/>
      <c r="K28" s="58">
        <v>619.20000000000005</v>
      </c>
      <c r="L28" s="58"/>
    </row>
    <row r="29" spans="1:12" ht="30" x14ac:dyDescent="0.25">
      <c r="A29" s="28" t="s">
        <v>111</v>
      </c>
      <c r="B29" s="6" t="s">
        <v>112</v>
      </c>
      <c r="C29" s="7" t="s">
        <v>113</v>
      </c>
      <c r="D29" s="8" t="s">
        <v>114</v>
      </c>
      <c r="E29" s="9" t="s">
        <v>115</v>
      </c>
      <c r="F29" s="28">
        <v>87</v>
      </c>
      <c r="G29" s="59">
        <v>626.4</v>
      </c>
      <c r="H29" s="58">
        <v>626.4</v>
      </c>
      <c r="I29" s="58"/>
      <c r="J29" s="58"/>
      <c r="K29" s="58"/>
      <c r="L29" s="58">
        <v>626.4</v>
      </c>
    </row>
    <row r="30" spans="1:12" ht="30" x14ac:dyDescent="0.25">
      <c r="A30" s="28" t="s">
        <v>116</v>
      </c>
      <c r="B30" s="18" t="s">
        <v>118</v>
      </c>
      <c r="C30" s="12" t="s">
        <v>119</v>
      </c>
      <c r="D30" s="13" t="s">
        <v>120</v>
      </c>
      <c r="E30" s="3" t="s">
        <v>121</v>
      </c>
      <c r="F30" s="14">
        <v>178</v>
      </c>
      <c r="G30" s="59">
        <v>1281.5999999999999</v>
      </c>
      <c r="H30" s="58"/>
      <c r="I30" s="58"/>
      <c r="J30" s="58"/>
      <c r="K30" s="58">
        <v>1281.5999999999999</v>
      </c>
      <c r="L30" s="58"/>
    </row>
    <row r="31" spans="1:12" ht="60" x14ac:dyDescent="0.25">
      <c r="A31" s="28" t="s">
        <v>117</v>
      </c>
      <c r="B31" s="6" t="s">
        <v>123</v>
      </c>
      <c r="C31" s="7" t="s">
        <v>184</v>
      </c>
      <c r="D31" s="8" t="s">
        <v>124</v>
      </c>
      <c r="E31" s="9" t="s">
        <v>125</v>
      </c>
      <c r="F31" s="46">
        <v>532</v>
      </c>
      <c r="G31" s="59">
        <v>3830.4</v>
      </c>
      <c r="H31" s="58">
        <v>1915.2</v>
      </c>
      <c r="I31" s="58"/>
      <c r="J31" s="58"/>
      <c r="K31" s="58"/>
      <c r="L31" s="58"/>
    </row>
    <row r="32" spans="1:12" s="19" customFormat="1" ht="60" x14ac:dyDescent="0.25">
      <c r="A32" s="28"/>
      <c r="B32" s="6" t="s">
        <v>123</v>
      </c>
      <c r="C32" s="7" t="s">
        <v>185</v>
      </c>
      <c r="D32" s="8" t="s">
        <v>124</v>
      </c>
      <c r="E32" s="31" t="s">
        <v>125</v>
      </c>
      <c r="F32" s="28"/>
      <c r="G32" s="59"/>
      <c r="H32" s="58"/>
      <c r="I32" s="58"/>
      <c r="J32" s="58"/>
      <c r="K32" s="58">
        <v>3830.4</v>
      </c>
      <c r="L32" s="58">
        <v>1915.2</v>
      </c>
    </row>
    <row r="33" spans="1:13" ht="30" x14ac:dyDescent="0.25">
      <c r="A33" s="28" t="s">
        <v>122</v>
      </c>
      <c r="B33" s="6" t="s">
        <v>123</v>
      </c>
      <c r="C33" s="7" t="s">
        <v>186</v>
      </c>
      <c r="D33" s="8" t="s">
        <v>127</v>
      </c>
      <c r="E33" s="9" t="s">
        <v>128</v>
      </c>
      <c r="F33" s="46">
        <v>188</v>
      </c>
      <c r="G33" s="59">
        <v>1353.6</v>
      </c>
      <c r="H33" s="58">
        <v>676.8</v>
      </c>
      <c r="I33" s="58"/>
      <c r="J33" s="58"/>
      <c r="K33" s="58"/>
      <c r="L33" s="58"/>
      <c r="M33" s="19"/>
    </row>
    <row r="34" spans="1:13" s="19" customFormat="1" ht="30" x14ac:dyDescent="0.25">
      <c r="A34" s="28"/>
      <c r="B34" s="6" t="s">
        <v>123</v>
      </c>
      <c r="C34" s="7" t="s">
        <v>187</v>
      </c>
      <c r="D34" s="8" t="s">
        <v>127</v>
      </c>
      <c r="E34" s="31" t="s">
        <v>128</v>
      </c>
      <c r="F34" s="28"/>
      <c r="G34" s="58"/>
      <c r="H34" s="58"/>
      <c r="I34" s="58"/>
      <c r="J34" s="58"/>
      <c r="K34" s="58">
        <v>1353.6</v>
      </c>
      <c r="L34" s="58">
        <v>676.8</v>
      </c>
    </row>
    <row r="35" spans="1:13" ht="30" x14ac:dyDescent="0.25">
      <c r="A35" s="28" t="s">
        <v>126</v>
      </c>
      <c r="B35" s="6" t="s">
        <v>130</v>
      </c>
      <c r="C35" s="7" t="s">
        <v>131</v>
      </c>
      <c r="D35" s="8" t="s">
        <v>132</v>
      </c>
      <c r="E35" s="9" t="s">
        <v>133</v>
      </c>
      <c r="F35" s="5">
        <v>92</v>
      </c>
      <c r="G35" s="58">
        <v>662.4</v>
      </c>
      <c r="H35" s="58"/>
      <c r="I35" s="58">
        <v>281.52</v>
      </c>
      <c r="J35" s="58">
        <v>496.8</v>
      </c>
      <c r="K35" s="58"/>
      <c r="L35" s="58"/>
    </row>
    <row r="36" spans="1:13" ht="23.25" customHeight="1" x14ac:dyDescent="0.25">
      <c r="A36" s="28" t="s">
        <v>129</v>
      </c>
      <c r="B36" s="6" t="s">
        <v>135</v>
      </c>
      <c r="C36" s="39" t="s">
        <v>136</v>
      </c>
      <c r="D36" s="8" t="s">
        <v>137</v>
      </c>
      <c r="E36" s="9" t="s">
        <v>138</v>
      </c>
      <c r="F36" s="5">
        <v>162</v>
      </c>
      <c r="G36" s="58">
        <v>1166.4000000000001</v>
      </c>
      <c r="H36" s="58">
        <v>1166.4000000000001</v>
      </c>
      <c r="I36" s="58">
        <v>495.72</v>
      </c>
      <c r="J36" s="58"/>
      <c r="K36" s="58"/>
      <c r="L36" s="58"/>
    </row>
    <row r="37" spans="1:13" ht="30" x14ac:dyDescent="0.25">
      <c r="A37" s="28" t="s">
        <v>134</v>
      </c>
      <c r="B37" s="15" t="s">
        <v>140</v>
      </c>
      <c r="C37" s="7" t="s">
        <v>141</v>
      </c>
      <c r="D37" s="16" t="s">
        <v>142</v>
      </c>
      <c r="E37" s="14" t="s">
        <v>143</v>
      </c>
      <c r="F37" s="5">
        <v>104</v>
      </c>
      <c r="G37" s="58">
        <v>748.8</v>
      </c>
      <c r="H37" s="58"/>
      <c r="I37" s="58">
        <v>318.24</v>
      </c>
      <c r="J37" s="58"/>
      <c r="K37" s="58"/>
      <c r="L37" s="58">
        <v>748.8</v>
      </c>
    </row>
    <row r="38" spans="1:13" ht="30" x14ac:dyDescent="0.25">
      <c r="A38" s="28" t="s">
        <v>139</v>
      </c>
      <c r="B38" s="6" t="s">
        <v>145</v>
      </c>
      <c r="C38" s="7" t="s">
        <v>146</v>
      </c>
      <c r="D38" s="8" t="s">
        <v>147</v>
      </c>
      <c r="E38" s="9" t="s">
        <v>148</v>
      </c>
      <c r="F38" s="5">
        <v>333</v>
      </c>
      <c r="G38" s="58">
        <v>2397.6</v>
      </c>
      <c r="H38" s="58"/>
      <c r="I38" s="58">
        <v>1018.98</v>
      </c>
      <c r="J38" s="58"/>
      <c r="K38" s="58"/>
      <c r="L38" s="58">
        <v>2397.6</v>
      </c>
    </row>
    <row r="39" spans="1:13" ht="30" x14ac:dyDescent="0.25">
      <c r="A39" s="28" t="s">
        <v>144</v>
      </c>
      <c r="B39" s="6" t="s">
        <v>150</v>
      </c>
      <c r="C39" s="7" t="s">
        <v>151</v>
      </c>
      <c r="D39" s="8" t="s">
        <v>152</v>
      </c>
      <c r="E39" s="9" t="s">
        <v>153</v>
      </c>
      <c r="F39" s="5">
        <v>424</v>
      </c>
      <c r="G39" s="58">
        <v>3052.8</v>
      </c>
      <c r="H39" s="58"/>
      <c r="I39" s="58"/>
      <c r="J39" s="58"/>
      <c r="K39" s="58"/>
      <c r="L39" s="58">
        <v>3052.8</v>
      </c>
    </row>
    <row r="40" spans="1:13" ht="23.25" customHeight="1" x14ac:dyDescent="0.25">
      <c r="A40" s="28" t="s">
        <v>149</v>
      </c>
      <c r="B40" s="6" t="s">
        <v>155</v>
      </c>
      <c r="C40" s="7" t="s">
        <v>169</v>
      </c>
      <c r="D40" s="8" t="s">
        <v>156</v>
      </c>
      <c r="E40" s="9" t="s">
        <v>157</v>
      </c>
      <c r="F40" s="5">
        <v>137</v>
      </c>
      <c r="G40" s="58">
        <v>986.4</v>
      </c>
      <c r="H40" s="58"/>
      <c r="I40" s="58"/>
      <c r="J40" s="58"/>
      <c r="K40" s="58"/>
      <c r="L40" s="58">
        <v>986.4</v>
      </c>
    </row>
    <row r="41" spans="1:13" ht="30" x14ac:dyDescent="0.25">
      <c r="A41" s="28" t="s">
        <v>154</v>
      </c>
      <c r="B41" s="6" t="s">
        <v>158</v>
      </c>
      <c r="C41" s="7" t="s">
        <v>159</v>
      </c>
      <c r="D41" s="8" t="s">
        <v>160</v>
      </c>
      <c r="E41" s="9" t="s">
        <v>161</v>
      </c>
      <c r="F41" s="5">
        <v>190</v>
      </c>
      <c r="G41" s="58">
        <v>1368</v>
      </c>
      <c r="H41" s="58"/>
      <c r="I41" s="58">
        <v>581.4</v>
      </c>
      <c r="J41" s="58"/>
      <c r="K41" s="58"/>
      <c r="L41" s="58">
        <v>1368</v>
      </c>
    </row>
    <row r="42" spans="1:13" ht="30" customHeight="1" x14ac:dyDescent="0.25">
      <c r="A42" s="28" t="s">
        <v>165</v>
      </c>
      <c r="B42" s="29">
        <v>200792</v>
      </c>
      <c r="C42" s="27" t="s">
        <v>162</v>
      </c>
      <c r="D42" s="30" t="s">
        <v>163</v>
      </c>
      <c r="E42" s="31" t="s">
        <v>164</v>
      </c>
      <c r="F42" s="28">
        <v>193</v>
      </c>
      <c r="G42" s="58">
        <v>2779.2</v>
      </c>
      <c r="H42" s="58"/>
      <c r="I42" s="58"/>
      <c r="J42" s="58"/>
      <c r="K42" s="58"/>
      <c r="L42" s="58">
        <v>2779.2</v>
      </c>
    </row>
    <row r="43" spans="1:13" x14ac:dyDescent="0.25">
      <c r="A43" s="47" t="s">
        <v>170</v>
      </c>
      <c r="B43" s="47"/>
      <c r="C43" s="47"/>
      <c r="D43" s="47"/>
      <c r="E43" s="47"/>
      <c r="F43" s="45">
        <f>SUM(F6:F42)</f>
        <v>7363</v>
      </c>
      <c r="G43" s="60">
        <f t="shared" ref="G43:L43" si="0">SUM(G6:G42)</f>
        <v>53258.400000000001</v>
      </c>
      <c r="H43" s="61">
        <f t="shared" si="0"/>
        <v>24170.400000000005</v>
      </c>
      <c r="I43" s="61">
        <f t="shared" si="0"/>
        <v>10021.5</v>
      </c>
      <c r="J43" s="60">
        <f t="shared" si="0"/>
        <v>496.8</v>
      </c>
      <c r="K43" s="60">
        <f t="shared" si="0"/>
        <v>15055.2</v>
      </c>
      <c r="L43" s="60">
        <f t="shared" si="0"/>
        <v>30463.200000000004</v>
      </c>
    </row>
  </sheetData>
  <mergeCells count="13">
    <mergeCell ref="L4:L5"/>
    <mergeCell ref="K2:L2"/>
    <mergeCell ref="G4:G5"/>
    <mergeCell ref="H4:H5"/>
    <mergeCell ref="I4:I5"/>
    <mergeCell ref="J4:J5"/>
    <mergeCell ref="K4:K5"/>
    <mergeCell ref="A43:E43"/>
    <mergeCell ref="A2:F2"/>
    <mergeCell ref="A4:A5"/>
    <mergeCell ref="B4:B5"/>
    <mergeCell ref="C4:E4"/>
    <mergeCell ref="F4:F5"/>
  </mergeCells>
  <pageMargins left="0.70866141732283472" right="0.70866141732283472" top="0.35433070866141736" bottom="0.35433070866141736" header="0.31496062992125984" footer="0.31496062992125984"/>
  <pageSetup paperSize="9" scale="82" orientation="landscape" r:id="rId1"/>
  <rowBreaks count="1" manualBreakCount="1">
    <brk id="2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Klebersberg Intézményfenntartó Központ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Erika</dc:creator>
  <cp:lastModifiedBy>Orbán Judit</cp:lastModifiedBy>
  <cp:lastPrinted>2025-04-14T14:11:36Z</cp:lastPrinted>
  <dcterms:created xsi:type="dcterms:W3CDTF">2022-05-04T13:18:01Z</dcterms:created>
  <dcterms:modified xsi:type="dcterms:W3CDTF">2025-04-14T14:12:11Z</dcterms:modified>
</cp:coreProperties>
</file>