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Belső ellenőrzés\Töltött Közérdekü adatok\"/>
    </mc:Choice>
  </mc:AlternateContent>
  <xr:revisionPtr revIDLastSave="0" documentId="13_ncr:1_{D717D7B2-6A55-4761-8D39-C4DEF059F32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C10" i="1" l="1"/>
  <c r="C24" i="1" l="1"/>
  <c r="D10" i="1" s="1"/>
  <c r="E10" i="1" s="1"/>
  <c r="E9" i="1"/>
  <c r="E11" i="1" l="1"/>
  <c r="D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<sst xmlns="http://schemas.openxmlformats.org/spreadsheetml/2006/main" count="24" uniqueCount="22">
  <si>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</si>
  <si>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</si>
  <si>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</si>
  <si>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</si>
  <si>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</si>
  <si>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</si>
  <si>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</si>
  <si>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</si>
  <si>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</si>
  <si>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</si>
  <si>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</si>
  <si>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</si>
  <si>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</si>
  <si>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</si>
  <si>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</si>
  <si>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</si>
  <si>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</si>
  <si>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</si>
  <si>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</si>
  <si>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Az információs önrendelkezési jogról és az információszabadságról szóló 2011. évi CXII. törvény szerint a személyi juttatásokra vonatkozó adatok a Zalaegerszegi Tankerületi Központnál az alábbiak szerint alakultak a 2023. 04. 01-től  - 2023. 06. 30-ig terjedő időszakra vonatkozóan:</t>
  </si>
  <si>
    <t>2023. II. negyedév</t>
  </si>
  <si>
    <r>
      <t>2023. 06.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 1 796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</si>
</sst>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E24" sqref="E24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27"/>
      <c r="B1" s="27"/>
      <c r="C1" s="27"/>
      <c r="D1" s="27"/>
      <c r="E1" s="27"/>
      <c r="F1" s="1"/>
      <c r="G1" s="1"/>
    </row>
    <row r="2" spans="1:7" x14ac:dyDescent="0.25">
      <c r="A2" s="28" t="s">
        <v>20</v>
      </c>
      <c r="B2" s="28"/>
      <c r="C2" s="28"/>
      <c r="D2" s="28"/>
      <c r="E2" s="28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9" t="s">
        <v>19</v>
      </c>
      <c r="B4" s="29"/>
      <c r="C4" s="29"/>
      <c r="D4" s="29"/>
      <c r="E4" s="29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0" t="s">
        <v>21</v>
      </c>
      <c r="B6" s="30"/>
      <c r="C6" s="30"/>
      <c r="D6" s="30"/>
      <c r="E6" s="30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2" t="s">
        <v>0</v>
      </c>
      <c r="B8" s="23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4" t="s">
        <v>1</v>
      </c>
      <c r="B9" s="2" t="s">
        <v>5</v>
      </c>
      <c r="C9" s="19">
        <f>72272905+80097411+79707872</f>
        <v>232078188</v>
      </c>
      <c r="D9" s="18">
        <f>4487924+4242307+6302161</f>
        <v>15032392</v>
      </c>
      <c r="E9" s="6">
        <f>SUM(C9:D9)</f>
        <v>247110580</v>
      </c>
      <c r="F9" s="1"/>
      <c r="G9" s="1"/>
    </row>
    <row r="10" spans="1:7" ht="15.75" thickBot="1" x14ac:dyDescent="0.3">
      <c r="A10" s="25"/>
      <c r="B10" s="3" t="s">
        <v>6</v>
      </c>
      <c r="C10" s="7">
        <f>C11-C9</f>
        <v>1935879273</v>
      </c>
      <c r="D10" s="8">
        <f>C24-D9</f>
        <v>187153776</v>
      </c>
      <c r="E10" s="9">
        <f>SUM(C10:D10)</f>
        <v>2123033049</v>
      </c>
      <c r="F10" s="1"/>
      <c r="G10" s="1"/>
    </row>
    <row r="11" spans="1:7" ht="15.75" thickBot="1" x14ac:dyDescent="0.3">
      <c r="A11" s="26"/>
      <c r="B11" s="4" t="s">
        <v>4</v>
      </c>
      <c r="C11" s="10">
        <v>2167957461</v>
      </c>
      <c r="D11" s="10">
        <f>SUM(D9:D10)</f>
        <v>202186168</v>
      </c>
      <c r="E11" s="11">
        <f>SUM(E9:E10)</f>
        <v>2370143629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2" t="s">
        <v>7</v>
      </c>
      <c r="B13" s="23"/>
      <c r="C13" s="12" t="s">
        <v>8</v>
      </c>
      <c r="D13" s="1"/>
      <c r="E13" s="1"/>
      <c r="F13" s="1"/>
      <c r="G13" s="1"/>
    </row>
    <row r="14" spans="1:7" x14ac:dyDescent="0.25">
      <c r="A14" s="31" t="s">
        <v>9</v>
      </c>
      <c r="B14" s="32"/>
      <c r="C14" s="13">
        <v>0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4">
        <v>63048305</v>
      </c>
      <c r="D15" s="1"/>
      <c r="E15" s="1"/>
      <c r="F15" s="1"/>
      <c r="G15" s="1"/>
    </row>
    <row r="16" spans="1:7" x14ac:dyDescent="0.25">
      <c r="A16" s="33" t="s">
        <v>17</v>
      </c>
      <c r="B16" s="34"/>
      <c r="C16" s="14">
        <v>0</v>
      </c>
      <c r="D16" s="16"/>
      <c r="E16" s="17"/>
      <c r="F16" s="16"/>
      <c r="G16" s="16"/>
    </row>
    <row r="17" spans="1:7" x14ac:dyDescent="0.25">
      <c r="A17" s="20" t="s">
        <v>16</v>
      </c>
      <c r="B17" s="21"/>
      <c r="C17" s="14">
        <v>14711595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4">
        <v>10104880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4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4">
        <v>28460704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4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4">
        <v>0</v>
      </c>
      <c r="D22" s="1"/>
      <c r="E22" s="1"/>
      <c r="F22" s="1"/>
      <c r="G22" s="1"/>
    </row>
    <row r="23" spans="1:7" ht="15.75" thickBot="1" x14ac:dyDescent="0.3">
      <c r="A23" s="37" t="s">
        <v>15</v>
      </c>
      <c r="B23" s="38"/>
      <c r="C23" s="15">
        <v>85860684</v>
      </c>
      <c r="D23" s="1"/>
      <c r="E23" s="1"/>
      <c r="F23" s="1"/>
      <c r="G23" s="1"/>
    </row>
    <row r="24" spans="1:7" ht="15.75" thickBot="1" x14ac:dyDescent="0.3">
      <c r="A24" s="35" t="s">
        <v>4</v>
      </c>
      <c r="B24" s="36"/>
      <c r="C24" s="11">
        <f>SUM(C14:C23)</f>
        <v>202186168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2023-08-17T07:41:27Z</dcterms:modified>
</cp:coreProperties>
</file>