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s\Jog\lilla.feja\2025\Adományozás és Használat 2025\"/>
    </mc:Choice>
  </mc:AlternateContent>
  <bookViews>
    <workbookView xWindow="0" yWindow="0" windowWidth="28800" windowHeight="13740" activeTab="2"/>
  </bookViews>
  <sheets>
    <sheet name="2023" sheetId="1" r:id="rId1"/>
    <sheet name="2024" sheetId="2" r:id="rId2"/>
    <sheet name="2025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4" i="3"/>
</calcChain>
</file>

<file path=xl/sharedStrings.xml><?xml version="1.0" encoding="utf-8"?>
<sst xmlns="http://schemas.openxmlformats.org/spreadsheetml/2006/main" count="118" uniqueCount="81">
  <si>
    <t>Adományozó adatai</t>
  </si>
  <si>
    <t>Adomány</t>
  </si>
  <si>
    <t>Adomány értéke</t>
  </si>
  <si>
    <t>Adomány felhasználásának célja/rendeltetése</t>
  </si>
  <si>
    <t>Összefogva az Iskoláért Alapítvány</t>
  </si>
  <si>
    <t>A Kelet-Pesti Tankerületi központ fenntartása és működtetése alatt álló Kőbányai Kada Mihály Általános Iskola köznevelési intézmény sportpályája öntöttgumi burkolatának kivitelezése.</t>
  </si>
  <si>
    <t>16.228.606,- Ft</t>
  </si>
  <si>
    <t>Iskolai sporttevékenység</t>
  </si>
  <si>
    <t>Kelet-Pesti Tankerületi Központ (székhely: 1106 Budapest, Keresztúri út 7-9.)</t>
  </si>
  <si>
    <t xml:space="preserve">Adomány elfogadója </t>
  </si>
  <si>
    <t xml:space="preserve">Székhely: 1103 Budapest, Kada utca 27-29.; Adószám: 19663021-1-42; </t>
  </si>
  <si>
    <t>Adományozó neve</t>
  </si>
  <si>
    <t>A Kelet-Pesti Tankerületi központ fenntartása és működtetése alatt álló Kőbányai Kada Mihály Általános Iskola köznevelési intézmény részére sportszer adományozása</t>
  </si>
  <si>
    <t>150.000.- Ft</t>
  </si>
  <si>
    <t>Gém-Kapocs Alapítvány</t>
  </si>
  <si>
    <t>Székhely: 1078 Budapest, Hernád utca 40., 4/40.;                                                            Adószám: 19340256-1-42</t>
  </si>
  <si>
    <t>A Kelet-Pesti Tankerületi központ fenntartása és működtetése alatt álló Kőbányai Komplex Óvoda, Általános Iskola és EGYMI köznevelési inzémény részére sportszer Adományozása</t>
  </si>
  <si>
    <t>299.236,- Ft</t>
  </si>
  <si>
    <t>A tanulók mozgásos tevékenységeinek sokszínűbbé tétele.</t>
  </si>
  <si>
    <t xml:space="preserve">Junior Achievement Magyarország Oktatási, vállalkozásszervezési Alapítvány </t>
  </si>
  <si>
    <t>székhely: 6725 Szeged, Móra utca 4., adószám: 18046980-2-06, nyilvántartási szám: 01-01-0004195</t>
  </si>
  <si>
    <t>Az adományozó használt informatikai eszközöket (számítógép, monitor, monitorkar) ajánlott fel a Budapest XVII. Kerületi Balassi Bálint Nyolcévfolyamos Gimnázium részére</t>
  </si>
  <si>
    <t>525.000,- Ft</t>
  </si>
  <si>
    <t xml:space="preserve"> Az iskola informatikai eszközparkjának fejlesztése.</t>
  </si>
  <si>
    <t>Arany-Bánya Alapítvány</t>
  </si>
  <si>
    <t xml:space="preserve">Székhely:       1105 Budapest, Kápolna tér 4.
Nyilvántartási szám:    01-01-0006351
Adószám:      18161430-1-42 </t>
  </si>
  <si>
    <t>2024. február 16-án tartandó hagyományos farsangi rendezvényére 322.700,- Ft értékben a Kőbányai Gyermek és Ifjúsági Szabadidő Központban adományként terembérlet</t>
  </si>
  <si>
    <t xml:space="preserve">322.700,- Ft </t>
  </si>
  <si>
    <t>4 db támla nélküli és 2 db háttámlás, közületi felhasználásra alkalmas pad megvásárlása, szállítása és az iskola nagyudvarán történő telepítése</t>
  </si>
  <si>
    <t>Az adományozó által felajánlott padokkal az iskola nagyudvara gazdagodik, hozzájárulva a szabadidő kulturált eltöltéséhez, az udvaron történő tartózkodás komfortosabbá tételéhez.</t>
  </si>
  <si>
    <t>Az Adományozó az intézmény 2024. február 16-án tartandó hagyományos farsangi rendezvényére 322.700,- Ft értékben a Kőbányai Gyermek és Ifjúsági Szabadidő Központban adományként terembérlet ajánlott fel tekintettel arra, hogy a Kedvezményezett intézmény épületeiben nincs a rendezvény megtartására alkalmas helyiség.</t>
  </si>
  <si>
    <t xml:space="preserve">1.300.000,- Ft </t>
  </si>
  <si>
    <t>Kerti Rakoncátlanok Alapítvány</t>
  </si>
  <si>
    <t xml:space="preserve">Székhely:     1171 Budapest, Erzsébet körút 56.
Nyilvántartási szám:  01-01-0003059
Adószám:     19703914-1-42
Statisztikai számjel:  19703914-9499-569-01
</t>
  </si>
  <si>
    <t>1.550.000, -Ft+ÁFA</t>
  </si>
  <si>
    <t xml:space="preserve">Adományozó természetbeni juttatásként Adományozott részére vállalja a Nyomdász utcai bejárat lépcsőjének fagymentes burkolását járólapokkal, a lábazat kialakítását, valamint a bejárat előtti részt lefedő féltető kialakítását csapadékvíz-elvezetéssel. </t>
  </si>
  <si>
    <t>Pannon Menza Kft.</t>
  </si>
  <si>
    <t xml:space="preserve">Székhely:     1055 Budapest, Markó utca 1/B. II. em. 19. ajtó
Nyilvántartási szám:   01-09-175273
Adószám:     24646723-2-41
</t>
  </si>
  <si>
    <t>A természetbeni adomány értéke 4.000.000,- Ft, azaz Négymillió forint</t>
  </si>
  <si>
    <t>A természetbeni juttatás célja az iskolában strandröplabda pálya kialakítása, ahol a gyermekek a tanórákon, sportszakkörökön és az óraközi szünetek alatt sportcélú tevékenységet folytathatnak.</t>
  </si>
  <si>
    <t>Magyar Szervátültetettek Országos Sport, Kulturális és Érdekvédelmi Szövetsége</t>
  </si>
  <si>
    <t xml:space="preserve">Székhely:     1146 Budapest, Istvánmezei út 1-3.
Nyilvántartási szám:   01-02-0011085
Adószám:     18252343-1-43
</t>
  </si>
  <si>
    <t>összesen bruttó 477.000,- Ft</t>
  </si>
  <si>
    <t>A tárgyi juttatás célja, hogy az adományozott sporteszközök a tanulók mozgásos tevékenységeit szórakoztató módon ösztönözzék.</t>
  </si>
  <si>
    <r>
      <t xml:space="preserve">Adományozó természetbeni juttatásként Kedvezményezett részére a fenntartása alá tartozó </t>
    </r>
    <r>
      <rPr>
        <sz val="12"/>
        <color rgb="FF000000"/>
        <rFont val="Times New Roman"/>
        <family val="1"/>
        <charset val="238"/>
      </rPr>
      <t xml:space="preserve">Budapest XVII. Balassi Bálint Nyolcévfolyamos </t>
    </r>
    <r>
      <rPr>
        <sz val="12"/>
        <color theme="1"/>
        <rFont val="Times New Roman"/>
        <family val="1"/>
        <charset val="238"/>
      </rPr>
      <t>Gimnázium strandröplabda pályájának teljeskörű kivitelezését vállalja és adja át a kész munkát a fenntartó részére. .</t>
    </r>
  </si>
  <si>
    <r>
      <t xml:space="preserve">A Kelet-Pesti Tankerületi Központ fenntartása alá tartozó Budapest XVII. Kerületi Czimra Gyula Ált. Iskola,  Kőbányai Harmat Ált. Iskola, valamint Kőbányai Kertvárosi Ált. Iskola részére összesen 3 db, 274*153 cm méretű JOOLA Aluterna kültéri asztalitenisz asztal, melyeknek értéke bruttó 159.000 Ft/darab, összesen bruttó 477.000,- Ft </t>
    </r>
    <r>
      <rPr>
        <sz val="12"/>
        <color theme="1"/>
        <rFont val="Times New Roman"/>
        <family val="1"/>
        <charset val="238"/>
      </rPr>
      <t>adományozása</t>
    </r>
    <r>
      <rPr>
        <sz val="12"/>
        <color rgb="FF000000"/>
        <rFont val="Times New Roman"/>
        <family val="1"/>
        <charset val="238"/>
      </rPr>
      <t xml:space="preserve">. </t>
    </r>
  </si>
  <si>
    <t>A tremészetbeni juttatás célja az épület biztonságos megközelítésének biztosítása.</t>
  </si>
  <si>
    <t>Budapest Airport Szomszédjaiért Közhasznú Alapítvány</t>
  </si>
  <si>
    <t>székhely: 1185 Budapest, BUD Nemzetközi repülőtér I. terminál B 219. szoba, nyilvántartási száma:01-01-0011234; adószám: 18150911-1-43</t>
  </si>
  <si>
    <r>
      <t xml:space="preserve">Budapest XVII. Kerületi Czimra Gyula Általános Iskola köznevelési intézmény részére bruttó 10 999 693,- Ft értékben </t>
    </r>
    <r>
      <rPr>
        <sz val="12"/>
        <color theme="1"/>
        <rFont val="Times New Roman"/>
        <family val="1"/>
        <charset val="238"/>
      </rPr>
      <t>játszótéri eszközök beszerzése és telepítése.</t>
    </r>
  </si>
  <si>
    <t>bruttó 10 999 693,- Ft</t>
  </si>
  <si>
    <t>A tárgyi adomány célja a játszótéri eszközök beszerzése és telepít adományként (a továbbiakban: adomány) a tanulók által szabadidőjük aktív eltöltése céljából.</t>
  </si>
  <si>
    <t>székhely:1103 Budapest, Kada utca 27-29.; nyilvántartási szám: 01-01-0000350; adószám:19663021-1-42</t>
  </si>
  <si>
    <t>150.000,-Ft</t>
  </si>
  <si>
    <t>klíma berendezés adományozása</t>
  </si>
  <si>
    <t>635.076,-Ft</t>
  </si>
  <si>
    <t xml:space="preserve">Kőbányai Kada Mihály Általános Iskola köznevelési intézmény részére történő 635 076 Ft,- Ft értékű klíma berendezés adományozása és annak telepítése </t>
  </si>
  <si>
    <t>FMD22 Kft.</t>
  </si>
  <si>
    <t>székhely:2011 Budakalász,Kedves utca 16; cégjegyzék: 13-09-216412;adószám:27490143-2-13</t>
  </si>
  <si>
    <t>850.000,-Ft</t>
  </si>
  <si>
    <r>
      <t xml:space="preserve">Budapest XVII. Kerületi Balassi Bálint Nyolcévfolyamos Gimnázium köznevelési intézmény </t>
    </r>
    <r>
      <rPr>
        <sz val="11"/>
        <color rgb="FF212121"/>
        <rFont val="Times New Roman"/>
        <family val="1"/>
        <charset val="238"/>
      </rPr>
      <t>részére 4 db klíma berendezés adományozása  összesen 850.000,- Ft értékben.</t>
    </r>
  </si>
  <si>
    <t>BÁV Aukciósház és Záloghitel Zártkörűen Működő Részvénytársaság</t>
  </si>
  <si>
    <t>székhely:1027 Budapest, Csalogány u. 23-33.; nyilvántartási szám:0110041711; adószám: 10635892-4-41</t>
  </si>
  <si>
    <t>Budapest X. Kerületi Zrínyi Miklós Gimnázium (székhely: 1104 Budapest, Mádi utca 173.; OM 035237) részére 1db a 19. század végéről származó páncéltőkés, bécsi mechanikájú zongora adományozása</t>
  </si>
  <si>
    <t>zongora adományozása</t>
  </si>
  <si>
    <t>Budapest XVII. Kerületi Balassi Bálint Nyolcévfolyamos Gimnázium köznevelési intézmény részére 4 db klíma berendezés adományozása  összesen 850.000,- Ft értékben.</t>
  </si>
  <si>
    <t xml:space="preserve">Balassi 8. Diák-Sportegyesület </t>
  </si>
  <si>
    <t>székhely: 1174 Budapest, Széchenyi utca 1-7. Nyilvántartási szám: 01-02-0017182, adószám: 19154561-1-42</t>
  </si>
  <si>
    <t xml:space="preserve">1 db teqball asztal, 9 db öltözőszekrény és 4 db kézszárító </t>
  </si>
  <si>
    <t>br. 2.449.318,- Ft</t>
  </si>
  <si>
    <t>br. 850.000,-Ft</t>
  </si>
  <si>
    <t>Budapest XVII. Kerületi Balassi Bálint Nyolcévfolyamos Gimnázium köznevelési intézmény részére juttatott adomány a felszereltség gazdagítása, valamint az iskola tanulói számára a szabadidő aktív eltöltése, aktív kikapcsolódás és sportolás támogatása céljából.</t>
  </si>
  <si>
    <t xml:space="preserve">Székhely: 1171 Budapest, Erzsébet körút 56.,Nyilvántartási szám: 01-01-0003059, adószám: 19703914-1-42 </t>
  </si>
  <si>
    <t>Budapest XVII. Kerületi Kossuth Lajos Általános Iskola köznevelési intézmény rajz terem-kisépület külső felújítása és hőszigetelése.</t>
  </si>
  <si>
    <t xml:space="preserve">br. 3.373.095,-Ft </t>
  </si>
  <si>
    <t>Budapest XVII. Kerületi Kossuth Lajos Általános Iskola kisépületének energetikai szempontú megújítása, elősegítve a takarékosabb működtetést és melegebb hőmérséklet biztosítását.</t>
  </si>
  <si>
    <t>Richter Gedeon Vegyészeti Gyár Nyilvánosan Működő Rt.</t>
  </si>
  <si>
    <t>Székhely: 1103 Budapest, Gyömrői út 19-21., Cégjegyzék szám: 01-10-040944, adószám: 10484878-2-44</t>
  </si>
  <si>
    <t>Budapest XVII. Kerületi Zrínyi Miklós Általános Iskola részére használt bútor és informatikai eszköz adomány.</t>
  </si>
  <si>
    <t>br. 816.380.- Ft</t>
  </si>
  <si>
    <t>Budapest XVII. Kerüelti Zrínyi Miklós Általános Iskola felszereltségének bővítése.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</si>
</sst>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.5"/>
      <color rgb="FF21212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21212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1" xfId="0" applyFont="1" applyBorder="1"/>
    <xf numFmtId="0" fontId="7" fillId="0" borderId="1" xfId="0" applyFont="1" applyFill="1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ySplit="1" topLeftCell="A2" activePane="bottomLeft" state="frozen"/>
      <selection pane="bottomLeft" activeCell="F1" sqref="F1"/>
    </sheetView>
  </sheetViews>
  <sheetFormatPr defaultRowHeight="15" x14ac:dyDescent="0.25"/>
  <cols>
    <col min="1" max="1" width="29.5703125" customWidth="1"/>
    <col min="2" max="2" width="31.28515625" customWidth="1"/>
    <col min="3" max="3" width="38.85546875" customWidth="1"/>
    <col min="4" max="4" width="36.28515625" customWidth="1"/>
    <col min="5" max="5" width="18.42578125" customWidth="1"/>
    <col min="6" max="6" width="42" customWidth="1"/>
    <col min="7" max="7" width="33.140625" customWidth="1"/>
  </cols>
  <sheetData>
    <row r="1" spans="1:6" s="3" customFormat="1" x14ac:dyDescent="0.25">
      <c r="A1" s="2" t="s">
        <v>9</v>
      </c>
      <c r="B1" s="2" t="s">
        <v>11</v>
      </c>
      <c r="C1" s="2" t="s">
        <v>0</v>
      </c>
      <c r="D1" s="2" t="s">
        <v>1</v>
      </c>
      <c r="E1" s="2" t="s">
        <v>2</v>
      </c>
      <c r="F1" s="2" t="s">
        <v>3</v>
      </c>
    </row>
    <row r="2" spans="1:6" ht="75" x14ac:dyDescent="0.25">
      <c r="A2" s="4" t="s">
        <v>8</v>
      </c>
      <c r="B2" s="1" t="s">
        <v>4</v>
      </c>
      <c r="C2" s="4" t="s">
        <v>10</v>
      </c>
      <c r="D2" s="4" t="s">
        <v>5</v>
      </c>
      <c r="E2" s="1" t="s">
        <v>6</v>
      </c>
      <c r="F2" s="1" t="s">
        <v>7</v>
      </c>
    </row>
    <row r="3" spans="1:6" ht="75" x14ac:dyDescent="0.25">
      <c r="A3" s="4" t="s">
        <v>8</v>
      </c>
      <c r="B3" s="1" t="s">
        <v>4</v>
      </c>
      <c r="C3" s="4" t="s">
        <v>10</v>
      </c>
      <c r="D3" s="4" t="s">
        <v>12</v>
      </c>
      <c r="E3" s="1" t="s">
        <v>13</v>
      </c>
      <c r="F3" s="1" t="s">
        <v>7</v>
      </c>
    </row>
    <row r="4" spans="1:6" ht="75" x14ac:dyDescent="0.25">
      <c r="A4" s="4" t="s">
        <v>8</v>
      </c>
      <c r="B4" s="1" t="s">
        <v>14</v>
      </c>
      <c r="C4" s="4" t="s">
        <v>15</v>
      </c>
      <c r="D4" s="4" t="s">
        <v>16</v>
      </c>
      <c r="E4" s="1" t="s">
        <v>17</v>
      </c>
      <c r="F4" s="4" t="s">
        <v>18</v>
      </c>
    </row>
    <row r="5" spans="1:6" ht="75" x14ac:dyDescent="0.25">
      <c r="A5" s="4" t="s">
        <v>8</v>
      </c>
      <c r="B5" s="5" t="s">
        <v>19</v>
      </c>
      <c r="C5" s="4" t="s">
        <v>20</v>
      </c>
      <c r="D5" s="4" t="s">
        <v>21</v>
      </c>
      <c r="E5" s="4" t="s">
        <v>22</v>
      </c>
      <c r="F5" s="4" t="s">
        <v>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2" sqref="A2:F10"/>
    </sheetView>
  </sheetViews>
  <sheetFormatPr defaultRowHeight="15" x14ac:dyDescent="0.25"/>
  <cols>
    <col min="1" max="1" width="19.5703125" customWidth="1"/>
    <col min="2" max="2" width="29.5703125" customWidth="1"/>
    <col min="3" max="3" width="26.5703125" customWidth="1"/>
    <col min="4" max="4" width="35.7109375" customWidth="1"/>
    <col min="5" max="5" width="17" customWidth="1"/>
    <col min="6" max="6" width="42" customWidth="1"/>
  </cols>
  <sheetData>
    <row r="1" spans="1:6" x14ac:dyDescent="0.25">
      <c r="A1" s="15" t="s">
        <v>9</v>
      </c>
      <c r="B1" s="8" t="s">
        <v>11</v>
      </c>
      <c r="C1" s="8" t="s">
        <v>0</v>
      </c>
      <c r="D1" s="10" t="s">
        <v>1</v>
      </c>
      <c r="E1" s="8" t="s">
        <v>2</v>
      </c>
      <c r="F1" s="8" t="s">
        <v>3</v>
      </c>
    </row>
    <row r="2" spans="1:6" ht="75" x14ac:dyDescent="0.25">
      <c r="A2" s="16" t="s">
        <v>8</v>
      </c>
      <c r="B2" s="9" t="s">
        <v>24</v>
      </c>
      <c r="C2" s="16" t="s">
        <v>25</v>
      </c>
      <c r="D2" s="17" t="s">
        <v>28</v>
      </c>
      <c r="E2" s="16" t="s">
        <v>31</v>
      </c>
      <c r="F2" s="18" t="s">
        <v>29</v>
      </c>
    </row>
    <row r="3" spans="1:6" ht="106.5" customHeight="1" x14ac:dyDescent="0.25">
      <c r="A3" s="16" t="s">
        <v>8</v>
      </c>
      <c r="B3" s="9" t="s">
        <v>24</v>
      </c>
      <c r="C3" s="16" t="s">
        <v>25</v>
      </c>
      <c r="D3" s="19" t="s">
        <v>26</v>
      </c>
      <c r="E3" s="9" t="s">
        <v>27</v>
      </c>
      <c r="F3" s="20" t="s">
        <v>30</v>
      </c>
    </row>
    <row r="4" spans="1:6" ht="117" customHeight="1" x14ac:dyDescent="0.25">
      <c r="A4" s="16" t="s">
        <v>8</v>
      </c>
      <c r="B4" s="21" t="s">
        <v>32</v>
      </c>
      <c r="C4" s="22" t="s">
        <v>33</v>
      </c>
      <c r="D4" s="23" t="s">
        <v>35</v>
      </c>
      <c r="E4" s="16" t="s">
        <v>34</v>
      </c>
      <c r="F4" s="16" t="s">
        <v>46</v>
      </c>
    </row>
    <row r="5" spans="1:6" ht="110.25" x14ac:dyDescent="0.25">
      <c r="A5" s="16" t="s">
        <v>8</v>
      </c>
      <c r="B5" s="9" t="s">
        <v>36</v>
      </c>
      <c r="C5" s="16" t="s">
        <v>37</v>
      </c>
      <c r="D5" s="17" t="s">
        <v>44</v>
      </c>
      <c r="E5" s="16" t="s">
        <v>38</v>
      </c>
      <c r="F5" s="24" t="s">
        <v>39</v>
      </c>
    </row>
    <row r="6" spans="1:6" ht="157.5" x14ac:dyDescent="0.25">
      <c r="A6" s="16" t="s">
        <v>8</v>
      </c>
      <c r="B6" s="25" t="s">
        <v>40</v>
      </c>
      <c r="C6" s="16" t="s">
        <v>41</v>
      </c>
      <c r="D6" s="26" t="s">
        <v>45</v>
      </c>
      <c r="E6" s="16" t="s">
        <v>42</v>
      </c>
      <c r="F6" s="24" t="s">
        <v>43</v>
      </c>
    </row>
    <row r="7" spans="1:6" ht="90" x14ac:dyDescent="0.25">
      <c r="A7" s="16" t="s">
        <v>8</v>
      </c>
      <c r="B7" s="27" t="s">
        <v>47</v>
      </c>
      <c r="C7" s="16" t="s">
        <v>48</v>
      </c>
      <c r="D7" s="27" t="s">
        <v>49</v>
      </c>
      <c r="E7" s="4" t="s">
        <v>50</v>
      </c>
      <c r="F7" s="16" t="s">
        <v>51</v>
      </c>
    </row>
    <row r="8" spans="1:6" ht="75" x14ac:dyDescent="0.25">
      <c r="A8" s="16" t="s">
        <v>8</v>
      </c>
      <c r="B8" s="16" t="s">
        <v>4</v>
      </c>
      <c r="C8" s="16" t="s">
        <v>52</v>
      </c>
      <c r="D8" s="28" t="s">
        <v>54</v>
      </c>
      <c r="E8" s="16" t="s">
        <v>55</v>
      </c>
      <c r="F8" s="29" t="s">
        <v>56</v>
      </c>
    </row>
    <row r="9" spans="1:6" ht="75" x14ac:dyDescent="0.25">
      <c r="A9" s="16" t="s">
        <v>8</v>
      </c>
      <c r="B9" s="21" t="s">
        <v>57</v>
      </c>
      <c r="C9" s="16" t="s">
        <v>58</v>
      </c>
      <c r="D9" s="28" t="s">
        <v>54</v>
      </c>
      <c r="E9" s="16" t="s">
        <v>59</v>
      </c>
      <c r="F9" s="23" t="s">
        <v>60</v>
      </c>
    </row>
    <row r="10" spans="1:6" ht="78.75" x14ac:dyDescent="0.25">
      <c r="A10" s="16" t="s">
        <v>8</v>
      </c>
      <c r="B10" s="30" t="s">
        <v>61</v>
      </c>
      <c r="C10" s="16" t="s">
        <v>62</v>
      </c>
      <c r="D10" s="28" t="s">
        <v>64</v>
      </c>
      <c r="E10" s="16" t="s">
        <v>53</v>
      </c>
      <c r="F10" s="17" t="s">
        <v>63</v>
      </c>
    </row>
    <row r="11" spans="1:6" x14ac:dyDescent="0.25">
      <c r="A11" s="7"/>
      <c r="D11" s="11"/>
    </row>
    <row r="12" spans="1:6" x14ac:dyDescent="0.25">
      <c r="A12" s="7"/>
      <c r="D12" s="12"/>
    </row>
    <row r="13" spans="1:6" x14ac:dyDescent="0.25">
      <c r="A13" s="7"/>
    </row>
    <row r="14" spans="1:6" x14ac:dyDescent="0.25">
      <c r="A14" s="7"/>
    </row>
    <row r="15" spans="1:6" x14ac:dyDescent="0.25">
      <c r="A15" s="7"/>
    </row>
    <row r="16" spans="1:6" x14ac:dyDescent="0.25">
      <c r="A16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4" sqref="D4"/>
    </sheetView>
  </sheetViews>
  <sheetFormatPr defaultRowHeight="15" x14ac:dyDescent="0.25"/>
  <cols>
    <col min="1" max="1" width="18.28515625" customWidth="1"/>
    <col min="2" max="2" width="18.5703125" customWidth="1"/>
    <col min="3" max="3" width="22.85546875" customWidth="1"/>
    <col min="4" max="5" width="18.28515625" customWidth="1"/>
    <col min="6" max="6" width="46.28515625" customWidth="1"/>
  </cols>
  <sheetData>
    <row r="1" spans="1:7" s="2" customFormat="1" x14ac:dyDescent="0.25">
      <c r="A1" s="13" t="s">
        <v>9</v>
      </c>
      <c r="B1" s="13" t="s">
        <v>11</v>
      </c>
      <c r="C1" s="13" t="s">
        <v>0</v>
      </c>
      <c r="D1" s="14" t="s">
        <v>1</v>
      </c>
      <c r="E1" s="13" t="s">
        <v>2</v>
      </c>
      <c r="F1" s="13" t="s">
        <v>3</v>
      </c>
    </row>
    <row r="2" spans="1:7" ht="90" x14ac:dyDescent="0.25">
      <c r="A2" s="4" t="s">
        <v>8</v>
      </c>
      <c r="B2" s="4" t="s">
        <v>57</v>
      </c>
      <c r="C2" s="4" t="s">
        <v>58</v>
      </c>
      <c r="D2" s="4" t="s">
        <v>54</v>
      </c>
      <c r="E2" s="4" t="s">
        <v>70</v>
      </c>
      <c r="F2" s="4" t="s">
        <v>65</v>
      </c>
    </row>
    <row r="3" spans="1:7" ht="90.75" customHeight="1" x14ac:dyDescent="0.25">
      <c r="A3" s="4" t="s">
        <v>8</v>
      </c>
      <c r="B3" s="4" t="s">
        <v>66</v>
      </c>
      <c r="C3" s="4" t="s">
        <v>67</v>
      </c>
      <c r="D3" s="4" t="s">
        <v>68</v>
      </c>
      <c r="E3" s="4" t="s">
        <v>69</v>
      </c>
      <c r="F3" s="4" t="s">
        <v>71</v>
      </c>
    </row>
    <row r="4" spans="1:7" ht="120" x14ac:dyDescent="0.25">
      <c r="A4" s="4" t="str">
        <f>$A$3</f>
        <v>Kelet-Pesti Tankerületi Központ (székhely: 1106 Budapest, Keresztúri út 7-9.)</v>
      </c>
      <c r="B4" s="4" t="s">
        <v>32</v>
      </c>
      <c r="C4" s="25" t="s">
        <v>72</v>
      </c>
      <c r="D4" s="4" t="s">
        <v>73</v>
      </c>
      <c r="E4" s="1" t="s">
        <v>74</v>
      </c>
      <c r="F4" s="25" t="s">
        <v>75</v>
      </c>
    </row>
    <row r="5" spans="1:7" ht="105" x14ac:dyDescent="0.25">
      <c r="A5" s="4" t="str">
        <f>$A$3</f>
        <v>Kelet-Pesti Tankerületi Központ (székhely: 1106 Budapest, Keresztúri út 7-9.)</v>
      </c>
      <c r="B5" s="4" t="s">
        <v>76</v>
      </c>
      <c r="C5" s="25" t="s">
        <v>77</v>
      </c>
      <c r="D5" s="5" t="s">
        <v>78</v>
      </c>
      <c r="E5" s="31" t="s">
        <v>79</v>
      </c>
      <c r="F5" s="5" t="s">
        <v>80</v>
      </c>
      <c r="G5" s="6"/>
    </row>
    <row r="6" spans="1:7" ht="15.75" x14ac:dyDescent="0.25">
      <c r="C6" s="6"/>
      <c r="F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>NISZ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Feja Lilla dr.</dc:creator>
  <cp:lastModifiedBy>Feja Lilla dr.</cp:lastModifiedBy>
  <cp:lastPrinted>2024-05-17T08:14:40Z</cp:lastPrinted>
  <dcterms:created xsi:type="dcterms:W3CDTF">2023-11-22T08:00:35Z</dcterms:created>
  <dcterms:modified xsi:type="dcterms:W3CDTF">2025-03-05T14:36:29Z</dcterms:modified>
</cp:coreProperties>
</file>