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unka\SZTKK\Iskolagyümölcs\2. Ajánlati felhívás 2020-05\"/>
    </mc:Choice>
  </mc:AlternateContent>
  <xr:revisionPtr revIDLastSave="0" documentId="13_ncr:1_{5E69BEAE-D66B-4B90-9D48-9FD70DCFABD0}" xr6:coauthVersionLast="46" xr6:coauthVersionMax="46" xr10:uidLastSave="{00000000-0000-0000-0000-000000000000}"/>
  <bookViews>
    <workbookView xWindow="-120" yWindow="-120" windowWidth="19440" windowHeight="15000" xr2:uid="{BC53426D-EBC5-443B-88EB-7E51D8A8676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L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3" i="1" l="1"/>
</calcChain>
</file>

<file path=xl/sharedStrings.xml><?xml version="1.0" encoding="utf-8"?>
<sst xmlns="http://schemas.openxmlformats.org/spreadsheetml/2006/main" count="301" uniqueCount="162">
  <si>
    <t>KIMUTATÁS</t>
  </si>
  <si>
    <t xml:space="preserve">Intézmény  megnevezése </t>
  </si>
  <si>
    <t>Járás megnevezése</t>
  </si>
  <si>
    <t>Szervezeti egység azonosítója</t>
  </si>
  <si>
    <t>OM azonosító</t>
  </si>
  <si>
    <t>Feladatellá- tási hely kódja</t>
  </si>
  <si>
    <t>Székhely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</si>
  <si>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</si>
  <si>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Várható létszám 2021/2022. tanévre (fő)</t>
  </si>
  <si>
    <t>irányítószám</t>
  </si>
  <si>
    <t>Település</t>
  </si>
  <si>
    <t>Cím</t>
  </si>
  <si>
    <t>1-5. évfolyamon tanulók 2021. májusban várható létszáma</t>
  </si>
  <si>
    <t>1. osztályba beiratkozó tanulók becsült létszáma</t>
  </si>
  <si>
    <t>Összesen</t>
  </si>
  <si>
    <t>Szolnoki Fiumei Úti Általános Iskola</t>
  </si>
  <si>
    <t>Szolnok</t>
  </si>
  <si>
    <t>JA03</t>
  </si>
  <si>
    <t>035882</t>
  </si>
  <si>
    <t>Fiumei utca 5.</t>
  </si>
  <si>
    <t>Kassai Úti Magyar-Angol Két Tanítási Nyelvű Általános Iskola</t>
  </si>
  <si>
    <t>JA04</t>
  </si>
  <si>
    <t>035877</t>
  </si>
  <si>
    <t>Kassai út 17.</t>
  </si>
  <si>
    <t>Szolnoki Kodály Zoltán Ének-zenei Általános Iskola és Néptánc Alapfokú Művészeti Iskola</t>
  </si>
  <si>
    <t>JA05</t>
  </si>
  <si>
    <t>035887</t>
  </si>
  <si>
    <t>Kassai út 29.</t>
  </si>
  <si>
    <t>Liget Úti EGYMI, Óvoda, Általános Iskola és Készségfejlesztő Iskola</t>
  </si>
  <si>
    <t>JA06</t>
  </si>
  <si>
    <t>038405</t>
  </si>
  <si>
    <t>Liget utca 10.</t>
  </si>
  <si>
    <t>Szolnoki Kőrösi Csoma Sándor Álatlános Iskola és AMI</t>
  </si>
  <si>
    <t>JA07</t>
  </si>
  <si>
    <t>035876</t>
  </si>
  <si>
    <t>Nagy Imre krt. 20.</t>
  </si>
  <si>
    <t>Szolnoki II. Rákóczi Ferenc Magyar - Német Két Tanítási Nyelvű Általános Iskola</t>
  </si>
  <si>
    <t>JA08</t>
  </si>
  <si>
    <t>035881</t>
  </si>
  <si>
    <t>Rákóczi út 45.</t>
  </si>
  <si>
    <t>Széchenyi Körúti Sportiskolai Általános Iskola és Alapfokú Művészeti Iskola</t>
  </si>
  <si>
    <t>JA11</t>
  </si>
  <si>
    <t>035880</t>
  </si>
  <si>
    <t>Széchenyi István körút 10.</t>
  </si>
  <si>
    <t>Szent-Györgyi Albert Általános Iskola</t>
  </si>
  <si>
    <t>JA13</t>
  </si>
  <si>
    <t>Széchenyi krt.22</t>
  </si>
  <si>
    <t>Szegő Gábor Általános Iskola</t>
  </si>
  <si>
    <t>JA14</t>
  </si>
  <si>
    <t>035878</t>
  </si>
  <si>
    <t>Templom út 6.</t>
  </si>
  <si>
    <t>Szandaszőlősi Általános Iskola és Alapfokú Művészeti Iskola</t>
  </si>
  <si>
    <t>JA16</t>
  </si>
  <si>
    <t>035883</t>
  </si>
  <si>
    <t>Simon Ferenc u. 47.</t>
  </si>
  <si>
    <t>Simon Ferenc u.47.</t>
  </si>
  <si>
    <t>Zagyvarékasi Damjanich János Általános Iskola</t>
  </si>
  <si>
    <t>JA17</t>
  </si>
  <si>
    <t>Zagyvarékas</t>
  </si>
  <si>
    <t>Alkotmány utca 20.</t>
  </si>
  <si>
    <t>Újszászi VMÁI</t>
  </si>
  <si>
    <t>JA18</t>
  </si>
  <si>
    <t>Újszász</t>
  </si>
  <si>
    <t>Kossuth út 13.</t>
  </si>
  <si>
    <t>Szajoli Kölcsey Ferenc Általános Iskola</t>
  </si>
  <si>
    <t>JA20</t>
  </si>
  <si>
    <t>035947</t>
  </si>
  <si>
    <t>Szajol</t>
  </si>
  <si>
    <t>Kölcsey Ferenc út 45.</t>
  </si>
  <si>
    <t>Rákócziújfalui Herman Ottó Általános Iskola</t>
  </si>
  <si>
    <t>JA21</t>
  </si>
  <si>
    <t>035946</t>
  </si>
  <si>
    <t>Rákócziújfalu</t>
  </si>
  <si>
    <t>Petőfi Sándor út 17-19.</t>
  </si>
  <si>
    <t xml:space="preserve">Rákóczifalva II. Rákóczi Ferenc Általánis Iskola </t>
  </si>
  <si>
    <t xml:space="preserve">Szolnok </t>
  </si>
  <si>
    <t>JA22</t>
  </si>
  <si>
    <t>035945</t>
  </si>
  <si>
    <t xml:space="preserve">Rákóczifalva </t>
  </si>
  <si>
    <t>Szabadság Tér 1.</t>
  </si>
  <si>
    <t xml:space="preserve">Rákóczifalva Szabadság Tér 1. </t>
  </si>
  <si>
    <t>Tószegi Általános Iskola</t>
  </si>
  <si>
    <t>JA 2301</t>
  </si>
  <si>
    <t>035955</t>
  </si>
  <si>
    <t>Tószeg</t>
  </si>
  <si>
    <t>Rákóczi út 30</t>
  </si>
  <si>
    <t>Tószegi Általános Iskola Endre Király Tagintézménye</t>
  </si>
  <si>
    <t>JA2302</t>
  </si>
  <si>
    <t>Tiszavárkony</t>
  </si>
  <si>
    <t>Iskola utca 7.</t>
  </si>
  <si>
    <t>Tószegi Általános Iskola Endre Király Tagintézménye Vezsenyi Telephelye</t>
  </si>
  <si>
    <t>Vezseny</t>
  </si>
  <si>
    <t xml:space="preserve">Kossuth utca 1-3. </t>
  </si>
  <si>
    <t>Martfűi József Attila Általános Iskola</t>
  </si>
  <si>
    <t>JA39</t>
  </si>
  <si>
    <t>Martfű</t>
  </si>
  <si>
    <t>Május 1. út 2.</t>
  </si>
  <si>
    <t>Tiszaföldvári Kossuth Lajos Általános Iskola</t>
  </si>
  <si>
    <t>Kunszentmárton</t>
  </si>
  <si>
    <t>JA36</t>
  </si>
  <si>
    <t>035949</t>
  </si>
  <si>
    <t xml:space="preserve">Tiszaligeti sétány 14. </t>
  </si>
  <si>
    <t>Tiszaföldvár</t>
  </si>
  <si>
    <t>Kossuth Lajos út 116-120.</t>
  </si>
  <si>
    <t>Papp Bertalan Ószőlői Általános Iskola</t>
  </si>
  <si>
    <t>JA38</t>
  </si>
  <si>
    <t>035951</t>
  </si>
  <si>
    <t>Ószőlő Fő út 3.</t>
  </si>
  <si>
    <t>Papp Bertalan Ószőlői Általános Iskola, Malom úti telephely</t>
  </si>
  <si>
    <t>Malom út 18.</t>
  </si>
  <si>
    <t>Kunszentmártoni Általános Iskola és Alapfokú Művészeti Iskola</t>
  </si>
  <si>
    <t>JA40</t>
  </si>
  <si>
    <t>8, 9</t>
  </si>
  <si>
    <t>Deák Ferenc utca 4.</t>
  </si>
  <si>
    <t>Deák Ferenc utca 4. és Széchenyi lakótelep 1.</t>
  </si>
  <si>
    <t>Öcsödi József Attila Általános Iskola</t>
  </si>
  <si>
    <t>JA41</t>
  </si>
  <si>
    <t>035983</t>
  </si>
  <si>
    <t>Öcsöd</t>
  </si>
  <si>
    <t>Köztársaság út 37-39.</t>
  </si>
  <si>
    <t>Öcsödi József Attila Általános Iskola Juhász Béni Úti Telephelye</t>
  </si>
  <si>
    <t>Juhász Béni út 5.</t>
  </si>
  <si>
    <t>Öcsödi József Attila Általános Iskola Deák Ferenc Úti Telephelye</t>
  </si>
  <si>
    <t>Deák Ferenc út 25.</t>
  </si>
  <si>
    <t>Révay György EGYMI</t>
  </si>
  <si>
    <t>Kunszentmártoni</t>
  </si>
  <si>
    <t>JA42</t>
  </si>
  <si>
    <t>038406</t>
  </si>
  <si>
    <t>Beniczky Géza utca 5.</t>
  </si>
  <si>
    <t>Homoki Általános Iskola</t>
  </si>
  <si>
    <t>JA43</t>
  </si>
  <si>
    <t>035950</t>
  </si>
  <si>
    <t>Döbrei János út 133.</t>
  </si>
  <si>
    <t>Cibakházi Damjanich János Általános Iskola</t>
  </si>
  <si>
    <t>JA44</t>
  </si>
  <si>
    <t>035979</t>
  </si>
  <si>
    <t>Cibakháza</t>
  </si>
  <si>
    <t>Czibak Imre tér 40.</t>
  </si>
  <si>
    <t>Szabadság tér 20.</t>
  </si>
  <si>
    <t>Cserkeszőlői Petőfi Sándor Általános Iskola</t>
  </si>
  <si>
    <t>JA45</t>
  </si>
  <si>
    <t>035980</t>
  </si>
  <si>
    <t>Cserkeszőlő</t>
  </si>
  <si>
    <t>Ady Endre utca 1.</t>
  </si>
  <si>
    <t>Cserkeszőlői Petőfi Sándor Általános Iskola Szelevényi Telephely</t>
  </si>
  <si>
    <t>Szelevény</t>
  </si>
  <si>
    <t>Petőfi Sándor utca 133</t>
  </si>
  <si>
    <t>Cserkeszőlői Petőfi Sándor Általános Iskola Tiszasasi Telephely</t>
  </si>
  <si>
    <t>Tiszasas</t>
  </si>
  <si>
    <t>Rákóczi Ferenc utca 26.</t>
  </si>
  <si>
    <t>Tiszakürti Körzeti Általános Iskola</t>
  </si>
  <si>
    <t>JA46</t>
  </si>
  <si>
    <t>035984</t>
  </si>
  <si>
    <t>Tiszakürt</t>
  </si>
  <si>
    <t>Fő utca 2.</t>
  </si>
  <si>
    <t>Tiszakürti Körzeti Általános Iskola Petőfi Sándor Tagintézménye</t>
  </si>
  <si>
    <t>Csépa</t>
  </si>
  <si>
    <t>Béke utca 118/B</t>
  </si>
  <si>
    <t>Tiszakürti Körzeti Általános Iskola Nagyrévi Telephelye</t>
  </si>
  <si>
    <t>Nagyrév</t>
  </si>
  <si>
    <t>Árpád út 36/A.</t>
  </si>
  <si>
    <t>2021/2022. tanév iskolagyümölcs programhoz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</si>
</sst>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3" xfId="1" applyFont="1" applyFill="1" applyBorder="1" applyAlignment="1">
      <alignment vertical="center"/>
    </xf>
  </cellXfs>
  <cellStyles count="2">
    <cellStyle name="Normál" xfId="0" builtinId="0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12DF1-30C5-46B5-9B33-3278B288CEE5}">
  <dimension ref="A2:N43"/>
  <sheetViews>
    <sheetView tabSelected="1" topLeftCell="D1" workbookViewId="0">
      <selection activeCell="I10" sqref="I10"/>
    </sheetView>
  </sheetViews>
  <sheetFormatPr defaultRowHeight="15" x14ac:dyDescent="0.25"/>
  <cols>
    <col min="1" max="1" width="28.7109375" customWidth="1"/>
    <col min="2" max="2" width="17" customWidth="1"/>
    <col min="3" max="3" width="12.140625" customWidth="1"/>
    <col min="4" max="4" width="11.85546875" customWidth="1"/>
    <col min="5" max="5" width="10.7109375" customWidth="1"/>
    <col min="6" max="6" width="12.42578125" customWidth="1"/>
    <col min="7" max="7" width="15.5703125" customWidth="1"/>
    <col min="8" max="8" width="18.28515625" customWidth="1"/>
    <col min="9" max="9" width="11.5703125" customWidth="1"/>
    <col min="10" max="10" width="14.7109375" customWidth="1"/>
    <col min="11" max="11" width="17" customWidth="1"/>
    <col min="12" max="12" width="17.140625" customWidth="1"/>
    <col min="13" max="14" width="15.28515625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thickBot="1" x14ac:dyDescent="0.3"/>
    <row r="5" spans="1:14" x14ac:dyDescent="0.25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/>
      <c r="H5" s="4"/>
      <c r="I5" s="4" t="s">
        <v>7</v>
      </c>
      <c r="J5" s="4"/>
      <c r="K5" s="4"/>
      <c r="L5" s="5" t="s">
        <v>8</v>
      </c>
      <c r="M5" s="6"/>
      <c r="N5" s="7"/>
    </row>
    <row r="6" spans="1:14" ht="51.75" thickBot="1" x14ac:dyDescent="0.3">
      <c r="A6" s="8"/>
      <c r="B6" s="9"/>
      <c r="C6" s="10"/>
      <c r="D6" s="10"/>
      <c r="E6" s="10"/>
      <c r="F6" s="11" t="s">
        <v>9</v>
      </c>
      <c r="G6" s="11" t="s">
        <v>10</v>
      </c>
      <c r="H6" s="11" t="s">
        <v>11</v>
      </c>
      <c r="I6" s="11" t="s">
        <v>9</v>
      </c>
      <c r="J6" s="11" t="s">
        <v>10</v>
      </c>
      <c r="K6" s="11" t="s">
        <v>11</v>
      </c>
      <c r="L6" s="12" t="s">
        <v>12</v>
      </c>
      <c r="M6" s="12" t="s">
        <v>13</v>
      </c>
      <c r="N6" s="11" t="s">
        <v>14</v>
      </c>
    </row>
    <row r="7" spans="1:14" ht="30.75" thickBot="1" x14ac:dyDescent="0.3">
      <c r="A7" s="13" t="s">
        <v>15</v>
      </c>
      <c r="B7" s="14" t="s">
        <v>16</v>
      </c>
      <c r="C7" s="15" t="s">
        <v>17</v>
      </c>
      <c r="D7" s="16" t="s">
        <v>18</v>
      </c>
      <c r="E7" s="17">
        <v>1</v>
      </c>
      <c r="F7" s="18">
        <v>5000</v>
      </c>
      <c r="G7" s="18" t="s">
        <v>16</v>
      </c>
      <c r="H7" s="19" t="s">
        <v>19</v>
      </c>
      <c r="I7" s="18">
        <v>5000</v>
      </c>
      <c r="J7" s="18" t="s">
        <v>16</v>
      </c>
      <c r="K7" s="19" t="s">
        <v>19</v>
      </c>
      <c r="L7" s="18">
        <v>296</v>
      </c>
      <c r="M7" s="18">
        <v>81</v>
      </c>
      <c r="N7" s="17">
        <f>SUM(L7:M7)</f>
        <v>377</v>
      </c>
    </row>
    <row r="8" spans="1:14" ht="45.75" thickBot="1" x14ac:dyDescent="0.3">
      <c r="A8" s="13" t="s">
        <v>20</v>
      </c>
      <c r="B8" s="14" t="s">
        <v>16</v>
      </c>
      <c r="C8" s="15" t="s">
        <v>21</v>
      </c>
      <c r="D8" s="16" t="s">
        <v>22</v>
      </c>
      <c r="E8" s="17">
        <v>1</v>
      </c>
      <c r="F8" s="18">
        <v>5000</v>
      </c>
      <c r="G8" s="18" t="s">
        <v>16</v>
      </c>
      <c r="H8" s="19" t="s">
        <v>23</v>
      </c>
      <c r="I8" s="18">
        <v>5000</v>
      </c>
      <c r="J8" s="18" t="s">
        <v>16</v>
      </c>
      <c r="K8" s="19" t="s">
        <v>23</v>
      </c>
      <c r="L8" s="20">
        <v>288</v>
      </c>
      <c r="M8" s="18">
        <v>60</v>
      </c>
      <c r="N8" s="17">
        <f t="shared" ref="N8:N42" si="0">SUM(L8:M8)</f>
        <v>348</v>
      </c>
    </row>
    <row r="9" spans="1:14" ht="60.75" thickBot="1" x14ac:dyDescent="0.3">
      <c r="A9" s="13" t="s">
        <v>24</v>
      </c>
      <c r="B9" s="14" t="s">
        <v>16</v>
      </c>
      <c r="C9" s="15" t="s">
        <v>25</v>
      </c>
      <c r="D9" s="16" t="s">
        <v>26</v>
      </c>
      <c r="E9" s="17">
        <v>1</v>
      </c>
      <c r="F9" s="18">
        <v>5000</v>
      </c>
      <c r="G9" s="18" t="s">
        <v>16</v>
      </c>
      <c r="H9" s="19" t="s">
        <v>27</v>
      </c>
      <c r="I9" s="18">
        <v>5000</v>
      </c>
      <c r="J9" s="18" t="s">
        <v>16</v>
      </c>
      <c r="K9" s="19" t="s">
        <v>27</v>
      </c>
      <c r="L9" s="18">
        <v>323</v>
      </c>
      <c r="M9" s="18">
        <v>81</v>
      </c>
      <c r="N9" s="17">
        <f t="shared" si="0"/>
        <v>404</v>
      </c>
    </row>
    <row r="10" spans="1:14" ht="45.75" thickBot="1" x14ac:dyDescent="0.3">
      <c r="A10" s="13" t="s">
        <v>28</v>
      </c>
      <c r="B10" s="14" t="s">
        <v>16</v>
      </c>
      <c r="C10" s="15" t="s">
        <v>29</v>
      </c>
      <c r="D10" s="16" t="s">
        <v>30</v>
      </c>
      <c r="E10" s="17">
        <v>1</v>
      </c>
      <c r="F10" s="18">
        <v>5000</v>
      </c>
      <c r="G10" s="18" t="s">
        <v>16</v>
      </c>
      <c r="H10" s="19" t="s">
        <v>31</v>
      </c>
      <c r="I10" s="18">
        <v>5000</v>
      </c>
      <c r="J10" s="18" t="s">
        <v>16</v>
      </c>
      <c r="K10" s="19" t="s">
        <v>31</v>
      </c>
      <c r="L10" s="18">
        <v>100</v>
      </c>
      <c r="M10" s="18">
        <v>25</v>
      </c>
      <c r="N10" s="17">
        <f t="shared" si="0"/>
        <v>125</v>
      </c>
    </row>
    <row r="11" spans="1:14" ht="30.75" thickBot="1" x14ac:dyDescent="0.3">
      <c r="A11" s="13" t="s">
        <v>32</v>
      </c>
      <c r="B11" s="14" t="s">
        <v>16</v>
      </c>
      <c r="C11" s="15" t="s">
        <v>33</v>
      </c>
      <c r="D11" s="16" t="s">
        <v>34</v>
      </c>
      <c r="E11" s="17">
        <v>1</v>
      </c>
      <c r="F11" s="18">
        <v>5000</v>
      </c>
      <c r="G11" s="18" t="s">
        <v>16</v>
      </c>
      <c r="H11" s="19" t="s">
        <v>35</v>
      </c>
      <c r="I11" s="18">
        <v>5000</v>
      </c>
      <c r="J11" s="18" t="s">
        <v>16</v>
      </c>
      <c r="K11" s="19" t="s">
        <v>35</v>
      </c>
      <c r="L11" s="18">
        <v>360</v>
      </c>
      <c r="M11" s="18">
        <v>81</v>
      </c>
      <c r="N11" s="17">
        <f t="shared" si="0"/>
        <v>441</v>
      </c>
    </row>
    <row r="12" spans="1:14" ht="45.75" thickBot="1" x14ac:dyDescent="0.3">
      <c r="A12" s="13" t="s">
        <v>36</v>
      </c>
      <c r="B12" s="14" t="s">
        <v>16</v>
      </c>
      <c r="C12" s="15" t="s">
        <v>37</v>
      </c>
      <c r="D12" s="16" t="s">
        <v>38</v>
      </c>
      <c r="E12" s="17">
        <v>1</v>
      </c>
      <c r="F12" s="18">
        <v>5000</v>
      </c>
      <c r="G12" s="18" t="s">
        <v>16</v>
      </c>
      <c r="H12" s="19" t="s">
        <v>39</v>
      </c>
      <c r="I12" s="18">
        <v>5000</v>
      </c>
      <c r="J12" s="18" t="s">
        <v>16</v>
      </c>
      <c r="K12" s="19" t="s">
        <v>39</v>
      </c>
      <c r="L12" s="18">
        <v>239</v>
      </c>
      <c r="M12" s="18">
        <v>53</v>
      </c>
      <c r="N12" s="17">
        <f t="shared" si="0"/>
        <v>292</v>
      </c>
    </row>
    <row r="13" spans="1:14" ht="45.75" thickBot="1" x14ac:dyDescent="0.3">
      <c r="A13" s="13" t="s">
        <v>40</v>
      </c>
      <c r="B13" s="14" t="s">
        <v>16</v>
      </c>
      <c r="C13" s="15" t="s">
        <v>41</v>
      </c>
      <c r="D13" s="16" t="s">
        <v>42</v>
      </c>
      <c r="E13" s="17">
        <v>1</v>
      </c>
      <c r="F13" s="18">
        <v>5000</v>
      </c>
      <c r="G13" s="18" t="s">
        <v>16</v>
      </c>
      <c r="H13" s="19" t="s">
        <v>43</v>
      </c>
      <c r="I13" s="18">
        <v>5000</v>
      </c>
      <c r="J13" s="18" t="s">
        <v>16</v>
      </c>
      <c r="K13" s="19" t="s">
        <v>43</v>
      </c>
      <c r="L13" s="18">
        <v>284</v>
      </c>
      <c r="M13" s="18">
        <v>54</v>
      </c>
      <c r="N13" s="17">
        <f t="shared" si="0"/>
        <v>338</v>
      </c>
    </row>
    <row r="14" spans="1:14" ht="30.75" thickBot="1" x14ac:dyDescent="0.3">
      <c r="A14" s="13" t="s">
        <v>44</v>
      </c>
      <c r="B14" s="14" t="s">
        <v>16</v>
      </c>
      <c r="C14" s="15" t="s">
        <v>45</v>
      </c>
      <c r="D14" s="16">
        <v>200609</v>
      </c>
      <c r="E14" s="17">
        <v>1</v>
      </c>
      <c r="F14" s="18">
        <v>5000</v>
      </c>
      <c r="G14" s="18" t="s">
        <v>16</v>
      </c>
      <c r="H14" s="19" t="s">
        <v>46</v>
      </c>
      <c r="I14" s="18">
        <v>5000</v>
      </c>
      <c r="J14" s="18" t="s">
        <v>16</v>
      </c>
      <c r="K14" s="19" t="s">
        <v>46</v>
      </c>
      <c r="L14" s="18">
        <v>253</v>
      </c>
      <c r="M14" s="18">
        <v>54</v>
      </c>
      <c r="N14" s="17">
        <f t="shared" si="0"/>
        <v>307</v>
      </c>
    </row>
    <row r="15" spans="1:14" ht="15.75" thickBot="1" x14ac:dyDescent="0.3">
      <c r="A15" s="13" t="s">
        <v>47</v>
      </c>
      <c r="B15" s="14" t="s">
        <v>16</v>
      </c>
      <c r="C15" s="15" t="s">
        <v>48</v>
      </c>
      <c r="D15" s="16" t="s">
        <v>49</v>
      </c>
      <c r="E15" s="17">
        <v>1</v>
      </c>
      <c r="F15" s="18">
        <v>5000</v>
      </c>
      <c r="G15" s="18" t="s">
        <v>16</v>
      </c>
      <c r="H15" s="19" t="s">
        <v>50</v>
      </c>
      <c r="I15" s="18">
        <v>5000</v>
      </c>
      <c r="J15" s="18" t="s">
        <v>16</v>
      </c>
      <c r="K15" s="19" t="s">
        <v>50</v>
      </c>
      <c r="L15" s="18">
        <v>278</v>
      </c>
      <c r="M15" s="18">
        <v>60</v>
      </c>
      <c r="N15" s="17">
        <f t="shared" si="0"/>
        <v>338</v>
      </c>
    </row>
    <row r="16" spans="1:14" ht="30.75" thickBot="1" x14ac:dyDescent="0.3">
      <c r="A16" s="13" t="s">
        <v>51</v>
      </c>
      <c r="B16" s="14" t="s">
        <v>16</v>
      </c>
      <c r="C16" s="15" t="s">
        <v>52</v>
      </c>
      <c r="D16" s="16" t="s">
        <v>53</v>
      </c>
      <c r="E16" s="17">
        <v>1</v>
      </c>
      <c r="F16" s="18">
        <v>5008</v>
      </c>
      <c r="G16" s="18" t="s">
        <v>16</v>
      </c>
      <c r="H16" s="19" t="s">
        <v>54</v>
      </c>
      <c r="I16" s="18">
        <v>5008</v>
      </c>
      <c r="J16" s="18" t="s">
        <v>16</v>
      </c>
      <c r="K16" s="19" t="s">
        <v>55</v>
      </c>
      <c r="L16" s="18">
        <v>457</v>
      </c>
      <c r="M16" s="18">
        <v>100</v>
      </c>
      <c r="N16" s="17">
        <f t="shared" si="0"/>
        <v>557</v>
      </c>
    </row>
    <row r="17" spans="1:14" ht="30.75" thickBot="1" x14ac:dyDescent="0.3">
      <c r="A17" s="13" t="s">
        <v>56</v>
      </c>
      <c r="B17" s="14" t="s">
        <v>16</v>
      </c>
      <c r="C17" s="15" t="s">
        <v>57</v>
      </c>
      <c r="D17" s="16">
        <v>202997</v>
      </c>
      <c r="E17" s="17">
        <v>1</v>
      </c>
      <c r="F17" s="18">
        <v>5051</v>
      </c>
      <c r="G17" s="18" t="s">
        <v>58</v>
      </c>
      <c r="H17" s="19" t="s">
        <v>59</v>
      </c>
      <c r="I17" s="18">
        <v>5051</v>
      </c>
      <c r="J17" s="18" t="s">
        <v>58</v>
      </c>
      <c r="K17" s="19" t="s">
        <v>59</v>
      </c>
      <c r="L17" s="18">
        <v>130</v>
      </c>
      <c r="M17" s="18">
        <v>27</v>
      </c>
      <c r="N17" s="17">
        <f t="shared" si="0"/>
        <v>157</v>
      </c>
    </row>
    <row r="18" spans="1:14" ht="15.75" thickBot="1" x14ac:dyDescent="0.3">
      <c r="A18" s="13" t="s">
        <v>60</v>
      </c>
      <c r="B18" s="14" t="s">
        <v>16</v>
      </c>
      <c r="C18" s="15" t="s">
        <v>61</v>
      </c>
      <c r="D18" s="16">
        <v>200626</v>
      </c>
      <c r="E18" s="17">
        <v>1</v>
      </c>
      <c r="F18" s="18">
        <v>5052</v>
      </c>
      <c r="G18" s="18" t="s">
        <v>62</v>
      </c>
      <c r="H18" s="19" t="s">
        <v>63</v>
      </c>
      <c r="I18" s="18">
        <v>5052</v>
      </c>
      <c r="J18" s="18" t="s">
        <v>62</v>
      </c>
      <c r="K18" s="19" t="s">
        <v>63</v>
      </c>
      <c r="L18" s="18">
        <v>223</v>
      </c>
      <c r="M18" s="18">
        <v>55</v>
      </c>
      <c r="N18" s="17">
        <f t="shared" si="0"/>
        <v>278</v>
      </c>
    </row>
    <row r="19" spans="1:14" ht="30.75" thickBot="1" x14ac:dyDescent="0.3">
      <c r="A19" s="13" t="s">
        <v>64</v>
      </c>
      <c r="B19" s="14" t="s">
        <v>16</v>
      </c>
      <c r="C19" s="15" t="s">
        <v>65</v>
      </c>
      <c r="D19" s="16" t="s">
        <v>66</v>
      </c>
      <c r="E19" s="17">
        <v>1</v>
      </c>
      <c r="F19" s="18">
        <v>5081</v>
      </c>
      <c r="G19" s="18" t="s">
        <v>67</v>
      </c>
      <c r="H19" s="19" t="s">
        <v>68</v>
      </c>
      <c r="I19" s="18">
        <v>5081</v>
      </c>
      <c r="J19" s="18" t="s">
        <v>67</v>
      </c>
      <c r="K19" s="19" t="s">
        <v>68</v>
      </c>
      <c r="L19" s="18">
        <v>161</v>
      </c>
      <c r="M19" s="18">
        <v>34</v>
      </c>
      <c r="N19" s="17">
        <f t="shared" si="0"/>
        <v>195</v>
      </c>
    </row>
    <row r="20" spans="1:14" ht="30.75" thickBot="1" x14ac:dyDescent="0.3">
      <c r="A20" s="13" t="s">
        <v>69</v>
      </c>
      <c r="B20" s="14" t="s">
        <v>16</v>
      </c>
      <c r="C20" s="15" t="s">
        <v>70</v>
      </c>
      <c r="D20" s="16" t="s">
        <v>71</v>
      </c>
      <c r="E20" s="17">
        <v>1</v>
      </c>
      <c r="F20" s="18">
        <v>5084</v>
      </c>
      <c r="G20" s="18" t="s">
        <v>72</v>
      </c>
      <c r="H20" s="19" t="s">
        <v>73</v>
      </c>
      <c r="I20" s="18">
        <v>5084</v>
      </c>
      <c r="J20" s="18" t="s">
        <v>72</v>
      </c>
      <c r="K20" s="19" t="s">
        <v>73</v>
      </c>
      <c r="L20" s="18">
        <v>70</v>
      </c>
      <c r="M20" s="18">
        <v>18</v>
      </c>
      <c r="N20" s="17">
        <f t="shared" si="0"/>
        <v>88</v>
      </c>
    </row>
    <row r="21" spans="1:14" ht="30.75" thickBot="1" x14ac:dyDescent="0.3">
      <c r="A21" s="13" t="s">
        <v>74</v>
      </c>
      <c r="B21" s="14" t="s">
        <v>75</v>
      </c>
      <c r="C21" s="15" t="s">
        <v>76</v>
      </c>
      <c r="D21" s="16" t="s">
        <v>77</v>
      </c>
      <c r="E21" s="17">
        <v>1</v>
      </c>
      <c r="F21" s="18">
        <v>5085</v>
      </c>
      <c r="G21" s="18" t="s">
        <v>78</v>
      </c>
      <c r="H21" s="19" t="s">
        <v>79</v>
      </c>
      <c r="I21" s="18">
        <v>5085</v>
      </c>
      <c r="J21" s="18" t="s">
        <v>78</v>
      </c>
      <c r="K21" s="19" t="s">
        <v>80</v>
      </c>
      <c r="L21" s="18">
        <v>162</v>
      </c>
      <c r="M21" s="18">
        <v>38</v>
      </c>
      <c r="N21" s="17">
        <f t="shared" si="0"/>
        <v>200</v>
      </c>
    </row>
    <row r="22" spans="1:14" ht="15.75" thickBot="1" x14ac:dyDescent="0.3">
      <c r="A22" s="13" t="s">
        <v>81</v>
      </c>
      <c r="B22" s="14" t="s">
        <v>16</v>
      </c>
      <c r="C22" s="15" t="s">
        <v>82</v>
      </c>
      <c r="D22" s="16" t="s">
        <v>83</v>
      </c>
      <c r="E22" s="17">
        <v>1</v>
      </c>
      <c r="F22" s="18">
        <v>5091</v>
      </c>
      <c r="G22" s="18" t="s">
        <v>84</v>
      </c>
      <c r="H22" s="19" t="s">
        <v>85</v>
      </c>
      <c r="I22" s="18">
        <v>5091</v>
      </c>
      <c r="J22" s="18" t="s">
        <v>84</v>
      </c>
      <c r="K22" s="19" t="s">
        <v>85</v>
      </c>
      <c r="L22" s="18">
        <v>127</v>
      </c>
      <c r="M22" s="18">
        <v>30</v>
      </c>
      <c r="N22" s="17">
        <f t="shared" si="0"/>
        <v>157</v>
      </c>
    </row>
    <row r="23" spans="1:14" ht="30.75" thickBot="1" x14ac:dyDescent="0.3">
      <c r="A23" s="13" t="s">
        <v>86</v>
      </c>
      <c r="B23" s="14" t="s">
        <v>16</v>
      </c>
      <c r="C23" s="15" t="s">
        <v>87</v>
      </c>
      <c r="D23" s="16" t="s">
        <v>83</v>
      </c>
      <c r="E23" s="17">
        <v>6</v>
      </c>
      <c r="F23" s="18">
        <v>5091</v>
      </c>
      <c r="G23" s="18" t="s">
        <v>84</v>
      </c>
      <c r="H23" s="19" t="s">
        <v>85</v>
      </c>
      <c r="I23" s="18">
        <v>5092</v>
      </c>
      <c r="J23" s="18" t="s">
        <v>88</v>
      </c>
      <c r="K23" s="19" t="s">
        <v>89</v>
      </c>
      <c r="L23" s="18">
        <v>71</v>
      </c>
      <c r="M23" s="18">
        <v>14</v>
      </c>
      <c r="N23" s="17">
        <f t="shared" si="0"/>
        <v>85</v>
      </c>
    </row>
    <row r="24" spans="1:14" ht="45.75" thickBot="1" x14ac:dyDescent="0.3">
      <c r="A24" s="13" t="s">
        <v>90</v>
      </c>
      <c r="B24" s="14" t="s">
        <v>16</v>
      </c>
      <c r="C24" s="15" t="s">
        <v>87</v>
      </c>
      <c r="D24" s="16" t="s">
        <v>83</v>
      </c>
      <c r="E24" s="17">
        <v>9</v>
      </c>
      <c r="F24" s="18">
        <v>5091</v>
      </c>
      <c r="G24" s="18" t="s">
        <v>84</v>
      </c>
      <c r="H24" s="19" t="s">
        <v>85</v>
      </c>
      <c r="I24" s="18">
        <v>5093</v>
      </c>
      <c r="J24" s="18" t="s">
        <v>91</v>
      </c>
      <c r="K24" s="19" t="s">
        <v>92</v>
      </c>
      <c r="L24" s="18">
        <v>11</v>
      </c>
      <c r="M24" s="18">
        <v>7</v>
      </c>
      <c r="N24" s="17">
        <f t="shared" si="0"/>
        <v>18</v>
      </c>
    </row>
    <row r="25" spans="1:14" ht="30.75" thickBot="1" x14ac:dyDescent="0.3">
      <c r="A25" s="13" t="s">
        <v>93</v>
      </c>
      <c r="B25" s="14" t="s">
        <v>16</v>
      </c>
      <c r="C25" s="15" t="s">
        <v>94</v>
      </c>
      <c r="D25" s="16">
        <v>201511</v>
      </c>
      <c r="E25" s="17">
        <v>1</v>
      </c>
      <c r="F25" s="18">
        <v>5435</v>
      </c>
      <c r="G25" s="18" t="s">
        <v>95</v>
      </c>
      <c r="H25" s="19" t="s">
        <v>96</v>
      </c>
      <c r="I25" s="18"/>
      <c r="J25" s="18"/>
      <c r="K25" s="19"/>
      <c r="L25" s="20">
        <v>261</v>
      </c>
      <c r="M25" s="18">
        <v>51</v>
      </c>
      <c r="N25" s="17">
        <f t="shared" si="0"/>
        <v>312</v>
      </c>
    </row>
    <row r="26" spans="1:14" ht="30.75" thickBot="1" x14ac:dyDescent="0.3">
      <c r="A26" s="13" t="s">
        <v>97</v>
      </c>
      <c r="B26" s="14" t="s">
        <v>98</v>
      </c>
      <c r="C26" s="15" t="s">
        <v>99</v>
      </c>
      <c r="D26" s="16" t="s">
        <v>100</v>
      </c>
      <c r="E26" s="17">
        <v>1</v>
      </c>
      <c r="F26" s="18">
        <v>5000</v>
      </c>
      <c r="G26" s="18" t="s">
        <v>16</v>
      </c>
      <c r="H26" s="19" t="s">
        <v>101</v>
      </c>
      <c r="I26" s="18">
        <v>5430</v>
      </c>
      <c r="J26" s="18" t="s">
        <v>102</v>
      </c>
      <c r="K26" s="19" t="s">
        <v>103</v>
      </c>
      <c r="L26" s="18">
        <v>236</v>
      </c>
      <c r="M26" s="18">
        <v>48</v>
      </c>
      <c r="N26" s="17">
        <f t="shared" si="0"/>
        <v>284</v>
      </c>
    </row>
    <row r="27" spans="1:14" ht="30.75" thickBot="1" x14ac:dyDescent="0.3">
      <c r="A27" s="13" t="s">
        <v>104</v>
      </c>
      <c r="B27" s="14" t="s">
        <v>98</v>
      </c>
      <c r="C27" s="15" t="s">
        <v>105</v>
      </c>
      <c r="D27" s="16" t="s">
        <v>106</v>
      </c>
      <c r="E27" s="17">
        <v>1</v>
      </c>
      <c r="F27" s="18">
        <v>5430</v>
      </c>
      <c r="G27" s="18" t="s">
        <v>102</v>
      </c>
      <c r="H27" s="19" t="s">
        <v>107</v>
      </c>
      <c r="I27" s="18">
        <v>5430</v>
      </c>
      <c r="J27" s="18" t="s">
        <v>102</v>
      </c>
      <c r="K27" s="19" t="s">
        <v>107</v>
      </c>
      <c r="L27" s="18">
        <v>138</v>
      </c>
      <c r="M27" s="18">
        <v>22</v>
      </c>
      <c r="N27" s="17">
        <f t="shared" si="0"/>
        <v>160</v>
      </c>
    </row>
    <row r="28" spans="1:14" ht="45.75" thickBot="1" x14ac:dyDescent="0.3">
      <c r="A28" s="13" t="s">
        <v>108</v>
      </c>
      <c r="B28" s="14" t="s">
        <v>98</v>
      </c>
      <c r="C28" s="15" t="s">
        <v>105</v>
      </c>
      <c r="D28" s="16" t="s">
        <v>106</v>
      </c>
      <c r="E28" s="17">
        <v>5</v>
      </c>
      <c r="F28" s="18">
        <v>5430</v>
      </c>
      <c r="G28" s="18" t="s">
        <v>102</v>
      </c>
      <c r="H28" s="19" t="s">
        <v>107</v>
      </c>
      <c r="I28" s="18">
        <v>5430</v>
      </c>
      <c r="J28" s="18" t="s">
        <v>102</v>
      </c>
      <c r="K28" s="19" t="s">
        <v>109</v>
      </c>
      <c r="L28" s="18">
        <v>70</v>
      </c>
      <c r="M28" s="18">
        <v>23</v>
      </c>
      <c r="N28" s="17">
        <f t="shared" si="0"/>
        <v>93</v>
      </c>
    </row>
    <row r="29" spans="1:14" ht="45.75" thickBot="1" x14ac:dyDescent="0.3">
      <c r="A29" s="13" t="s">
        <v>110</v>
      </c>
      <c r="B29" s="14" t="s">
        <v>98</v>
      </c>
      <c r="C29" s="15" t="s">
        <v>111</v>
      </c>
      <c r="D29" s="16">
        <v>200969</v>
      </c>
      <c r="E29" s="17" t="s">
        <v>112</v>
      </c>
      <c r="F29" s="18">
        <v>5440</v>
      </c>
      <c r="G29" s="18" t="s">
        <v>98</v>
      </c>
      <c r="H29" s="19" t="s">
        <v>113</v>
      </c>
      <c r="I29" s="18">
        <v>5440</v>
      </c>
      <c r="J29" s="18" t="s">
        <v>98</v>
      </c>
      <c r="K29" s="19" t="s">
        <v>114</v>
      </c>
      <c r="L29" s="18">
        <v>283</v>
      </c>
      <c r="M29" s="18">
        <v>48</v>
      </c>
      <c r="N29" s="17">
        <f t="shared" si="0"/>
        <v>331</v>
      </c>
    </row>
    <row r="30" spans="1:14" ht="30.75" thickBot="1" x14ac:dyDescent="0.3">
      <c r="A30" s="13" t="s">
        <v>115</v>
      </c>
      <c r="B30" s="14" t="s">
        <v>98</v>
      </c>
      <c r="C30" s="15" t="s">
        <v>116</v>
      </c>
      <c r="D30" s="16" t="s">
        <v>117</v>
      </c>
      <c r="E30" s="17">
        <v>1</v>
      </c>
      <c r="F30" s="18">
        <v>5451</v>
      </c>
      <c r="G30" s="18" t="s">
        <v>118</v>
      </c>
      <c r="H30" s="19" t="s">
        <v>119</v>
      </c>
      <c r="I30" s="18">
        <v>5451</v>
      </c>
      <c r="J30" s="18" t="s">
        <v>118</v>
      </c>
      <c r="K30" s="19" t="s">
        <v>119</v>
      </c>
      <c r="L30" s="18">
        <v>85</v>
      </c>
      <c r="M30" s="18">
        <v>0</v>
      </c>
      <c r="N30" s="17">
        <f t="shared" si="0"/>
        <v>85</v>
      </c>
    </row>
    <row r="31" spans="1:14" ht="45.75" thickBot="1" x14ac:dyDescent="0.3">
      <c r="A31" s="13" t="s">
        <v>120</v>
      </c>
      <c r="B31" s="14" t="s">
        <v>98</v>
      </c>
      <c r="C31" s="15" t="s">
        <v>116</v>
      </c>
      <c r="D31" s="16" t="s">
        <v>117</v>
      </c>
      <c r="E31" s="17">
        <v>2</v>
      </c>
      <c r="F31" s="18">
        <v>5451</v>
      </c>
      <c r="G31" s="18" t="s">
        <v>118</v>
      </c>
      <c r="H31" s="19" t="s">
        <v>119</v>
      </c>
      <c r="I31" s="18">
        <v>5451</v>
      </c>
      <c r="J31" s="18" t="s">
        <v>118</v>
      </c>
      <c r="K31" s="19" t="s">
        <v>121</v>
      </c>
      <c r="L31" s="18">
        <v>84</v>
      </c>
      <c r="M31" s="18">
        <v>0</v>
      </c>
      <c r="N31" s="17">
        <f t="shared" si="0"/>
        <v>84</v>
      </c>
    </row>
    <row r="32" spans="1:14" ht="45.75" thickBot="1" x14ac:dyDescent="0.3">
      <c r="A32" s="13" t="s">
        <v>122</v>
      </c>
      <c r="B32" s="14" t="s">
        <v>98</v>
      </c>
      <c r="C32" s="15" t="s">
        <v>116</v>
      </c>
      <c r="D32" s="16" t="s">
        <v>117</v>
      </c>
      <c r="E32" s="17">
        <v>3</v>
      </c>
      <c r="F32" s="18">
        <v>5451</v>
      </c>
      <c r="G32" s="18" t="s">
        <v>118</v>
      </c>
      <c r="H32" s="19" t="s">
        <v>119</v>
      </c>
      <c r="I32" s="18">
        <v>5451</v>
      </c>
      <c r="J32" s="18" t="s">
        <v>118</v>
      </c>
      <c r="K32" s="19" t="s">
        <v>123</v>
      </c>
      <c r="L32" s="18">
        <v>0</v>
      </c>
      <c r="M32" s="18">
        <v>47</v>
      </c>
      <c r="N32" s="17">
        <f t="shared" si="0"/>
        <v>47</v>
      </c>
    </row>
    <row r="33" spans="1:14" ht="30.75" thickBot="1" x14ac:dyDescent="0.3">
      <c r="A33" s="13" t="s">
        <v>124</v>
      </c>
      <c r="B33" s="14" t="s">
        <v>125</v>
      </c>
      <c r="C33" s="15" t="s">
        <v>126</v>
      </c>
      <c r="D33" s="16" t="s">
        <v>127</v>
      </c>
      <c r="E33" s="17">
        <v>5</v>
      </c>
      <c r="F33" s="18">
        <v>5461</v>
      </c>
      <c r="G33" s="18" t="s">
        <v>102</v>
      </c>
      <c r="H33" s="19" t="s">
        <v>128</v>
      </c>
      <c r="I33" s="18">
        <v>5461</v>
      </c>
      <c r="J33" s="18" t="s">
        <v>102</v>
      </c>
      <c r="K33" s="19" t="s">
        <v>128</v>
      </c>
      <c r="L33" s="18">
        <v>47</v>
      </c>
      <c r="M33" s="18">
        <v>5</v>
      </c>
      <c r="N33" s="17">
        <f t="shared" si="0"/>
        <v>52</v>
      </c>
    </row>
    <row r="34" spans="1:14" ht="30.75" thickBot="1" x14ac:dyDescent="0.3">
      <c r="A34" s="13" t="s">
        <v>129</v>
      </c>
      <c r="B34" s="14" t="s">
        <v>98</v>
      </c>
      <c r="C34" s="15" t="s">
        <v>130</v>
      </c>
      <c r="D34" s="16" t="s">
        <v>131</v>
      </c>
      <c r="E34" s="17">
        <v>6</v>
      </c>
      <c r="F34" s="18">
        <v>5461</v>
      </c>
      <c r="G34" s="18" t="s">
        <v>102</v>
      </c>
      <c r="H34" s="19" t="s">
        <v>132</v>
      </c>
      <c r="I34" s="18">
        <v>5461</v>
      </c>
      <c r="J34" s="18" t="s">
        <v>102</v>
      </c>
      <c r="K34" s="19" t="s">
        <v>132</v>
      </c>
      <c r="L34" s="18">
        <v>90</v>
      </c>
      <c r="M34" s="18">
        <v>20</v>
      </c>
      <c r="N34" s="17">
        <f t="shared" si="0"/>
        <v>110</v>
      </c>
    </row>
    <row r="35" spans="1:14" ht="30.75" thickBot="1" x14ac:dyDescent="0.3">
      <c r="A35" s="13" t="s">
        <v>133</v>
      </c>
      <c r="B35" s="14" t="s">
        <v>98</v>
      </c>
      <c r="C35" s="15" t="s">
        <v>134</v>
      </c>
      <c r="D35" s="16" t="s">
        <v>135</v>
      </c>
      <c r="E35" s="17">
        <v>6</v>
      </c>
      <c r="F35" s="18">
        <v>5462</v>
      </c>
      <c r="G35" s="18" t="s">
        <v>136</v>
      </c>
      <c r="H35" s="19" t="s">
        <v>137</v>
      </c>
      <c r="I35" s="18">
        <v>5462</v>
      </c>
      <c r="J35" s="18" t="s">
        <v>136</v>
      </c>
      <c r="K35" s="19" t="s">
        <v>137</v>
      </c>
      <c r="L35" s="18">
        <v>80</v>
      </c>
      <c r="M35" s="18">
        <v>0</v>
      </c>
      <c r="N35" s="17">
        <f t="shared" si="0"/>
        <v>80</v>
      </c>
    </row>
    <row r="36" spans="1:14" ht="30.75" thickBot="1" x14ac:dyDescent="0.3">
      <c r="A36" s="13" t="s">
        <v>133</v>
      </c>
      <c r="B36" s="14" t="s">
        <v>98</v>
      </c>
      <c r="C36" s="15" t="s">
        <v>134</v>
      </c>
      <c r="D36" s="16" t="s">
        <v>135</v>
      </c>
      <c r="E36" s="17">
        <v>2</v>
      </c>
      <c r="F36" s="18">
        <v>5462</v>
      </c>
      <c r="G36" s="18" t="s">
        <v>136</v>
      </c>
      <c r="H36" s="19" t="s">
        <v>137</v>
      </c>
      <c r="I36" s="18">
        <v>5462</v>
      </c>
      <c r="J36" s="18" t="s">
        <v>136</v>
      </c>
      <c r="K36" s="19" t="s">
        <v>138</v>
      </c>
      <c r="L36" s="18">
        <v>62</v>
      </c>
      <c r="M36" s="18">
        <v>25</v>
      </c>
      <c r="N36" s="17">
        <f t="shared" si="0"/>
        <v>87</v>
      </c>
    </row>
    <row r="37" spans="1:14" ht="30.75" thickBot="1" x14ac:dyDescent="0.3">
      <c r="A37" s="13" t="s">
        <v>139</v>
      </c>
      <c r="B37" s="14" t="s">
        <v>98</v>
      </c>
      <c r="C37" s="15" t="s">
        <v>140</v>
      </c>
      <c r="D37" s="16" t="s">
        <v>141</v>
      </c>
      <c r="E37" s="17">
        <v>1</v>
      </c>
      <c r="F37" s="18">
        <v>5465</v>
      </c>
      <c r="G37" s="18" t="s">
        <v>142</v>
      </c>
      <c r="H37" s="19" t="s">
        <v>143</v>
      </c>
      <c r="I37" s="18">
        <v>5465</v>
      </c>
      <c r="J37" s="18" t="s">
        <v>142</v>
      </c>
      <c r="K37" s="19" t="s">
        <v>143</v>
      </c>
      <c r="L37" s="18">
        <v>184</v>
      </c>
      <c r="M37" s="18">
        <v>23</v>
      </c>
      <c r="N37" s="17">
        <f t="shared" si="0"/>
        <v>207</v>
      </c>
    </row>
    <row r="38" spans="1:14" ht="45.75" thickBot="1" x14ac:dyDescent="0.3">
      <c r="A38" s="13" t="s">
        <v>144</v>
      </c>
      <c r="B38" s="14" t="s">
        <v>98</v>
      </c>
      <c r="C38" s="15" t="s">
        <v>140</v>
      </c>
      <c r="D38" s="16" t="s">
        <v>141</v>
      </c>
      <c r="E38" s="17">
        <v>6</v>
      </c>
      <c r="F38" s="18">
        <v>5465</v>
      </c>
      <c r="G38" s="18" t="s">
        <v>142</v>
      </c>
      <c r="H38" s="19" t="s">
        <v>143</v>
      </c>
      <c r="I38" s="18">
        <v>5476</v>
      </c>
      <c r="J38" s="18" t="s">
        <v>145</v>
      </c>
      <c r="K38" s="19" t="s">
        <v>146</v>
      </c>
      <c r="L38" s="18">
        <v>17</v>
      </c>
      <c r="M38" s="18">
        <v>8</v>
      </c>
      <c r="N38" s="17">
        <f t="shared" si="0"/>
        <v>25</v>
      </c>
    </row>
    <row r="39" spans="1:14" ht="45.75" thickBot="1" x14ac:dyDescent="0.3">
      <c r="A39" s="13" t="s">
        <v>147</v>
      </c>
      <c r="B39" s="14" t="s">
        <v>98</v>
      </c>
      <c r="C39" s="15" t="s">
        <v>140</v>
      </c>
      <c r="D39" s="16" t="s">
        <v>141</v>
      </c>
      <c r="E39" s="17">
        <v>7</v>
      </c>
      <c r="F39" s="18">
        <v>5465</v>
      </c>
      <c r="G39" s="18" t="s">
        <v>142</v>
      </c>
      <c r="H39" s="19" t="s">
        <v>143</v>
      </c>
      <c r="I39" s="18">
        <v>5474</v>
      </c>
      <c r="J39" s="18" t="s">
        <v>148</v>
      </c>
      <c r="K39" s="19" t="s">
        <v>149</v>
      </c>
      <c r="L39" s="18">
        <v>24</v>
      </c>
      <c r="M39" s="18">
        <v>7</v>
      </c>
      <c r="N39" s="17">
        <f t="shared" si="0"/>
        <v>31</v>
      </c>
    </row>
    <row r="40" spans="1:14" ht="30.75" thickBot="1" x14ac:dyDescent="0.3">
      <c r="A40" s="13" t="s">
        <v>150</v>
      </c>
      <c r="B40" s="14" t="s">
        <v>98</v>
      </c>
      <c r="C40" s="15" t="s">
        <v>151</v>
      </c>
      <c r="D40" s="16" t="s">
        <v>152</v>
      </c>
      <c r="E40" s="17">
        <v>1</v>
      </c>
      <c r="F40" s="18">
        <v>5471</v>
      </c>
      <c r="G40" s="18" t="s">
        <v>153</v>
      </c>
      <c r="H40" s="19" t="s">
        <v>154</v>
      </c>
      <c r="I40" s="18">
        <v>5471</v>
      </c>
      <c r="J40" s="18" t="s">
        <v>153</v>
      </c>
      <c r="K40" s="19" t="s">
        <v>154</v>
      </c>
      <c r="L40" s="18">
        <v>79</v>
      </c>
      <c r="M40" s="18">
        <v>13</v>
      </c>
      <c r="N40" s="17">
        <f t="shared" si="0"/>
        <v>92</v>
      </c>
    </row>
    <row r="41" spans="1:14" ht="45.75" thickBot="1" x14ac:dyDescent="0.3">
      <c r="A41" s="13" t="s">
        <v>155</v>
      </c>
      <c r="B41" s="14" t="s">
        <v>98</v>
      </c>
      <c r="C41" s="15" t="s">
        <v>151</v>
      </c>
      <c r="D41" s="16" t="s">
        <v>152</v>
      </c>
      <c r="E41" s="17">
        <v>4</v>
      </c>
      <c r="F41" s="18">
        <v>5471</v>
      </c>
      <c r="G41" s="18" t="s">
        <v>153</v>
      </c>
      <c r="H41" s="19" t="s">
        <v>154</v>
      </c>
      <c r="I41" s="18">
        <v>5475</v>
      </c>
      <c r="J41" s="18" t="s">
        <v>156</v>
      </c>
      <c r="K41" s="19" t="s">
        <v>157</v>
      </c>
      <c r="L41" s="18">
        <v>96</v>
      </c>
      <c r="M41" s="18">
        <v>22</v>
      </c>
      <c r="N41" s="17">
        <f t="shared" si="0"/>
        <v>118</v>
      </c>
    </row>
    <row r="42" spans="1:14" ht="30" x14ac:dyDescent="0.25">
      <c r="A42" s="13" t="s">
        <v>158</v>
      </c>
      <c r="B42" s="14" t="s">
        <v>98</v>
      </c>
      <c r="C42" s="15" t="s">
        <v>151</v>
      </c>
      <c r="D42" s="16" t="s">
        <v>152</v>
      </c>
      <c r="E42" s="17">
        <v>8</v>
      </c>
      <c r="F42" s="18">
        <v>5471</v>
      </c>
      <c r="G42" s="18" t="s">
        <v>153</v>
      </c>
      <c r="H42" s="19" t="s">
        <v>154</v>
      </c>
      <c r="I42" s="18">
        <v>5463</v>
      </c>
      <c r="J42" s="18" t="s">
        <v>159</v>
      </c>
      <c r="K42" s="19" t="s">
        <v>160</v>
      </c>
      <c r="L42" s="18">
        <v>12</v>
      </c>
      <c r="M42" s="18">
        <v>7</v>
      </c>
      <c r="N42" s="17">
        <f t="shared" si="0"/>
        <v>19</v>
      </c>
    </row>
    <row r="43" spans="1:14" x14ac:dyDescent="0.25">
      <c r="L43">
        <f>SUM(L7:L42)</f>
        <v>5681</v>
      </c>
      <c r="M43">
        <f t="shared" ref="M43:N43" si="1">SUM(M7:M42)</f>
        <v>1241</v>
      </c>
      <c r="N43">
        <f t="shared" si="1"/>
        <v>6922</v>
      </c>
    </row>
  </sheetData>
  <mergeCells count="10">
    <mergeCell ref="A2:N2"/>
    <mergeCell ref="A3:N3"/>
    <mergeCell ref="A5:A6"/>
    <mergeCell ref="B5:B6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W10</cp:lastModifiedBy>
  <dcterms:created xsi:type="dcterms:W3CDTF">2021-04-13T13:52:43Z</dcterms:created>
  <dcterms:modified xsi:type="dcterms:W3CDTF">2021-04-13T13:56:37Z</dcterms:modified>
</cp:coreProperties>
</file>