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Gazdálkodási Üzemeltetési és Pályázati Főosztály\Üzemeltetési és Pályázati Osztály\Varga Erika\Iskolagyümölcs\Iskolagyümölcs 25\"/>
    </mc:Choice>
  </mc:AlternateContent>
  <bookViews>
    <workbookView xWindow="480" yWindow="45" windowWidth="22995" windowHeight="1003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Munka1!$A$5:$G$5</definedName>
  </definedNames>
  <calcPr calcId="162913"/>
</workbook>
</file>

<file path=xl/calcChain.xml><?xml version="1.0" encoding="utf-8"?>
<calcChain xmlns="http://schemas.openxmlformats.org/spreadsheetml/2006/main">
  <c r="G23" i="1" l="1"/>
  <c r="G30" i="1"/>
  <c r="G43" i="1"/>
  <c r="G44" i="1" l="1"/>
</calcChain>
</file>

<file path=xl/sharedStrings.xml><?xml version="1.0" encoding="utf-8"?>
<sst xmlns="http://schemas.openxmlformats.org/spreadsheetml/2006/main" count="187" uniqueCount="153">
  <si>
    <t>OM azonosító</t>
  </si>
  <si>
    <t>Intézmény neve (szállítási helyenként)</t>
  </si>
  <si>
    <t>Intézmény címe (szállítási helyenként)</t>
  </si>
  <si>
    <t>Feladatellátási hely azonosító</t>
  </si>
  <si>
    <t>Sorszám</t>
  </si>
  <si>
    <t>1.</t>
  </si>
  <si>
    <t>Pusztamagyaródi Kenyeres Elemér Általános Iskola</t>
  </si>
  <si>
    <t>8895 Pusztamagyaród, Fő út 16.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</si>
  <si>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</si>
  <si>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</si>
  <si>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</si>
  <si>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</si>
  <si>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</si>
  <si>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</si>
  <si>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</si>
  <si>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</si>
  <si>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</si>
  <si>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</si>
  <si>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</si>
  <si>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</si>
  <si>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</si>
  <si>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17.</t>
  </si>
  <si>
    <t>18.</t>
  </si>
  <si>
    <t>037483</t>
  </si>
  <si>
    <t>001</t>
  </si>
  <si>
    <t>003</t>
  </si>
  <si>
    <t>037530</t>
  </si>
  <si>
    <t>Letenyei Andrássy Gyula Általános Iskola</t>
  </si>
  <si>
    <t>037621</t>
  </si>
  <si>
    <t>8866 Becsehely, Kossuth L. utca 45.</t>
  </si>
  <si>
    <t>037626</t>
  </si>
  <si>
    <t>Muraszemenyei Általános Iskola</t>
  </si>
  <si>
    <t>8872 Muraszemenye, Béke utca 10.</t>
  </si>
  <si>
    <t>037628</t>
  </si>
  <si>
    <t>Tótszerdahelyi Zrínyi Katarina Horvát Általános Iskola</t>
  </si>
  <si>
    <t>8864 Tótszerdahely, Zrínyi Miklós tér 1.</t>
  </si>
  <si>
    <t>037629</t>
  </si>
  <si>
    <t>Borsfai fekete István Általános Iskola</t>
  </si>
  <si>
    <t>Egry József Általános Iskola és Alapfokú Művészeti Iskola</t>
  </si>
  <si>
    <t>037489</t>
  </si>
  <si>
    <t>037491</t>
  </si>
  <si>
    <t>Csány-Szendrey Általános Iskola és Alapfokú Művészeti Iskola</t>
  </si>
  <si>
    <t>002</t>
  </si>
  <si>
    <t>Csány-Szendrey Általános Iskola és Alapfokú Művészeti Iskola Belvárosi Tagiskolája</t>
  </si>
  <si>
    <t>037531</t>
  </si>
  <si>
    <t>037532</t>
  </si>
  <si>
    <t>Dr. Szántó Imre Általános Iskola</t>
  </si>
  <si>
    <t>Szabó István Általános Iskola</t>
  </si>
  <si>
    <t>8372 Cserszegtomaj, Iskola utca 17.</t>
  </si>
  <si>
    <t>037534</t>
  </si>
  <si>
    <t>Kárpáti János Általános Iskola és Alapfokú Művészeti Iskola</t>
  </si>
  <si>
    <t>8315 Gyenesdiás, Kossuth Utca 91.</t>
  </si>
  <si>
    <t>037535</t>
  </si>
  <si>
    <t xml:space="preserve">001 </t>
  </si>
  <si>
    <t>Hévízi Illyés Gyula Általános Iskola és Alapfokú Művészeti Iskola</t>
  </si>
  <si>
    <t>037538</t>
  </si>
  <si>
    <t>Sármelléki Általános Iskola</t>
  </si>
  <si>
    <t>19.</t>
  </si>
  <si>
    <t>20.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</si>
  <si>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</si>
  <si>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</si>
  <si>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</si>
  <si>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</si>
  <si>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</si>
  <si>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</si>
  <si>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</si>
  <si>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</si>
  <si>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</si>
  <si>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</si>
  <si>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</si>
  <si>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</si>
  <si>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</si>
  <si>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Zalaapáti Gábor Áron Általános Iskola</t>
  </si>
  <si>
    <t>037541</t>
  </si>
  <si>
    <t>038576</t>
  </si>
  <si>
    <t>8360 Keszthely, Zöldmező utca 2.</t>
  </si>
  <si>
    <t>200792</t>
  </si>
  <si>
    <t>Vonyarcvashegyi Eötvös Károly Általános Iskola</t>
  </si>
  <si>
    <t>8314 Vonyarcvashegy, Fő út 84/1</t>
  </si>
  <si>
    <t>Kőrösi Csoma Sándor-Péterfy Sándor Általános Iskola</t>
  </si>
  <si>
    <t>037498</t>
  </si>
  <si>
    <t>8800 Nagykanizsa, Csokonai utca 1.</t>
  </si>
  <si>
    <t>Kőrösi Csoma Sándor-Péterfy Sándor Általános Iskola Péterfy Sándor Tagintézménye</t>
  </si>
  <si>
    <t>Rozgonyi Úti Általános Iskola</t>
  </si>
  <si>
    <t>009</t>
  </si>
  <si>
    <t>037504</t>
  </si>
  <si>
    <t>8800 Nagykanizsa, Rozgonyi utca 25.</t>
  </si>
  <si>
    <t>037506</t>
  </si>
  <si>
    <t>Kiskanizsai Általános Iskola</t>
  </si>
  <si>
    <t>8800 Nagykanizsa, Bajcsy-Zsilinszky Endre utca 67.</t>
  </si>
  <si>
    <t>037507</t>
  </si>
  <si>
    <t>037508</t>
  </si>
  <si>
    <t>037509</t>
  </si>
  <si>
    <t>Miklósfai Általános Iskola</t>
  </si>
  <si>
    <t>8800 Nagykanizsa, Iskola utca 10.</t>
  </si>
  <si>
    <t>037510</t>
  </si>
  <si>
    <t>Hevesi Sándor Általános Iskola</t>
  </si>
  <si>
    <t>8800 Nagykanizsa, Hevesi út 2.</t>
  </si>
  <si>
    <t>200790</t>
  </si>
  <si>
    <t>8800 Nagykanizsa, Rózsa utca 9.</t>
  </si>
  <si>
    <t>037557</t>
  </si>
  <si>
    <t>037561</t>
  </si>
  <si>
    <t>Galamboki Általános Iskola</t>
  </si>
  <si>
    <t>037563</t>
  </si>
  <si>
    <t>Gelsei Weöres Sándor Általános Iskola</t>
  </si>
  <si>
    <t>037567</t>
  </si>
  <si>
    <t>Nagyrécsei Körzeti Általános Iskola</t>
  </si>
  <si>
    <t>8756 Nagyrécse, Haladás utca 4.</t>
  </si>
  <si>
    <t>8825 Miháld, Fő utca 6.</t>
  </si>
  <si>
    <t>037574</t>
  </si>
  <si>
    <t>Zalakarosi Móra Ferenc Általános Iskola és Alapfokú Művészeti Iskola</t>
  </si>
  <si>
    <t>037575</t>
  </si>
  <si>
    <t>037576</t>
  </si>
  <si>
    <t>Zalaszentbalázsi Petőfi Sándor Általános Iskola</t>
  </si>
  <si>
    <t>8772 Zalaszentbalázs, Kossuth Lajos utca 94.</t>
  </si>
  <si>
    <t>8808 Nagykanizsa, Alkotmány utca 81.</t>
  </si>
  <si>
    <t>12.</t>
  </si>
  <si>
    <t>16.</t>
  </si>
  <si>
    <t>1. sz. melléklet</t>
  </si>
  <si>
    <t>Szivárvány Óvoda,  Fejlesztő Nevelés-Oktatást Végző Iskola, Általános Iskola, Szakiskola és Egységes Gyógypedagógiai Módszertani Intézmény</t>
  </si>
  <si>
    <t>Zöldmező Utcai Óvoda, Általános Iskola, Fejlesztő Nevelés-Oktatást Végző Iskola,   Szakiskola, Készségfejlesztő Iskola,  Kollégium és Egységes Gyógypedagógiai Módszertani Intézmény</t>
  </si>
  <si>
    <t>Egry József Általános Iskola és Alapfokú Művészeti Iskola
Gersei Pethő Tagintézménye</t>
  </si>
  <si>
    <t>Palini Inkey Boldizsár Általános Iskola</t>
  </si>
  <si>
    <t>Somssich Antal Általános Iskola</t>
  </si>
  <si>
    <t>Nagykanizsai járás összesen:</t>
  </si>
  <si>
    <t>Letenyei járás összesen:</t>
  </si>
  <si>
    <t>Keszthelyi járás összesen:</t>
  </si>
  <si>
    <t>Mindösszesen:</t>
  </si>
  <si>
    <t>A Nagykanizsai Tankerületi Központ Iskolagyümölcs- és iskolazöldség-programban résztvevő feladatellátási helyei</t>
  </si>
  <si>
    <t>Várható létszám  (fő)</t>
  </si>
  <si>
    <t>Térségi Általános Iskola, Szakképző Iskola és Kollégium</t>
  </si>
  <si>
    <t>Nagyrécsei Körzeti Általános Iskola miháldi Telephelye</t>
  </si>
  <si>
    <t>8800 Nagykanizsa,
 Attila utca 2.</t>
  </si>
  <si>
    <t>8756 Csapi, 
Petőfi utca 5-7.</t>
  </si>
  <si>
    <t>8800 Nagykanizsa, 
Zrínyi Miklós utca 38.</t>
  </si>
  <si>
    <t>8754 Galambok,
 Petőfi utca 2.</t>
  </si>
  <si>
    <t>8774 Gelse,
 Kossuth utca 74.</t>
  </si>
  <si>
    <t>8749 Zalakaros, 
Liget utca 28.</t>
  </si>
  <si>
    <t>8751 Zalakomár, 
Tavasz utca 15.</t>
  </si>
  <si>
    <t>8868 Letenye, 
Bajcsy Zsilinszky utca 2.</t>
  </si>
  <si>
    <t>8885 Borsfa,  
Zrínyi Miklós utca 3/a</t>
  </si>
  <si>
    <t>8360 Keszthely, 
Fodor utca 43.</t>
  </si>
  <si>
    <t>8360 Keszthely, 
Deák Ferenc utca 25.</t>
  </si>
  <si>
    <t>8360 Keszthely, 
Vásár tér 10.</t>
  </si>
  <si>
    <t>8353 Zalaszántó, 
Fő utca 1.</t>
  </si>
  <si>
    <t>8394 Alsópáhok, 
Fő út 122.</t>
  </si>
  <si>
    <t>8391 Sármellék, 
Zala utca 1.</t>
  </si>
  <si>
    <t>8741 Zalaapáti, 
Deák Ferenc utca 2.</t>
  </si>
  <si>
    <t>8380 Hévíz, 
Kossuth Lajos utca 2.</t>
  </si>
  <si>
    <t>21.</t>
  </si>
  <si>
    <t>25.</t>
  </si>
  <si>
    <t>Zrínyi Miklós Magyar-Angol Két Tanítási Nyelvű    Általános Iskola</t>
  </si>
  <si>
    <t>Becsehelyi Schmidt Egon Általános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</si>
</sst>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5" fontId="0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zoomScaleNormal="100" workbookViewId="0">
      <selection activeCell="A42" sqref="A42"/>
    </sheetView>
  </sheetViews>
  <sheetFormatPr defaultRowHeight="15" x14ac:dyDescent="0.25"/>
  <cols>
    <col min="1" max="2" width="9.140625" style="1"/>
    <col min="3" max="3" width="18.28515625" style="2" customWidth="1"/>
    <col min="4" max="4" width="15.140625" style="2" customWidth="1"/>
    <col min="5" max="5" width="20.85546875" style="1" customWidth="1"/>
    <col min="6" max="6" width="21.85546875" style="1" customWidth="1"/>
    <col min="7" max="7" width="17.140625" style="9" customWidth="1"/>
    <col min="8" max="16384" width="9.140625" style="1"/>
  </cols>
  <sheetData>
    <row r="1" spans="2:7" x14ac:dyDescent="0.25">
      <c r="F1" s="22" t="s">
        <v>118</v>
      </c>
      <c r="G1" s="22"/>
    </row>
    <row r="3" spans="2:7" x14ac:dyDescent="0.25">
      <c r="B3" s="21" t="s">
        <v>128</v>
      </c>
      <c r="C3" s="21"/>
      <c r="D3" s="21"/>
      <c r="E3" s="21"/>
      <c r="F3" s="21"/>
      <c r="G3" s="21"/>
    </row>
    <row r="4" spans="2:7" x14ac:dyDescent="0.25">
      <c r="B4" s="20"/>
      <c r="C4" s="20"/>
      <c r="D4" s="20"/>
      <c r="E4" s="20"/>
      <c r="F4" s="20"/>
      <c r="G4" s="20"/>
    </row>
    <row r="5" spans="2:7" ht="30" x14ac:dyDescent="0.25">
      <c r="B5" s="3" t="s">
        <v>4</v>
      </c>
      <c r="C5" s="4" t="s">
        <v>0</v>
      </c>
      <c r="D5" s="4" t="s">
        <v>3</v>
      </c>
      <c r="E5" s="3" t="s">
        <v>1</v>
      </c>
      <c r="F5" s="3" t="s">
        <v>2</v>
      </c>
      <c r="G5" s="8" t="s">
        <v>129</v>
      </c>
    </row>
    <row r="6" spans="2:7" ht="30" x14ac:dyDescent="0.25">
      <c r="B6" s="5" t="s">
        <v>5</v>
      </c>
      <c r="C6" s="6" t="s">
        <v>95</v>
      </c>
      <c r="D6" s="6" t="s">
        <v>24</v>
      </c>
      <c r="E6" s="5" t="s">
        <v>96</v>
      </c>
      <c r="F6" s="5" t="s">
        <v>97</v>
      </c>
      <c r="G6" s="16">
        <v>378</v>
      </c>
    </row>
    <row r="7" spans="2:7" ht="45" x14ac:dyDescent="0.25">
      <c r="B7" s="5" t="s">
        <v>8</v>
      </c>
      <c r="C7" s="6" t="s">
        <v>87</v>
      </c>
      <c r="D7" s="6" t="s">
        <v>24</v>
      </c>
      <c r="E7" s="5" t="s">
        <v>88</v>
      </c>
      <c r="F7" s="5" t="s">
        <v>89</v>
      </c>
      <c r="G7" s="16">
        <v>263</v>
      </c>
    </row>
    <row r="8" spans="2:7" ht="45" x14ac:dyDescent="0.25">
      <c r="B8" s="5" t="s">
        <v>9</v>
      </c>
      <c r="C8" s="6" t="s">
        <v>80</v>
      </c>
      <c r="D8" s="6" t="s">
        <v>24</v>
      </c>
      <c r="E8" s="6" t="s">
        <v>79</v>
      </c>
      <c r="F8" s="5" t="s">
        <v>81</v>
      </c>
      <c r="G8" s="16">
        <v>282</v>
      </c>
    </row>
    <row r="9" spans="2:7" ht="75" x14ac:dyDescent="0.25">
      <c r="B9" s="5" t="s">
        <v>10</v>
      </c>
      <c r="C9" s="6" t="s">
        <v>80</v>
      </c>
      <c r="D9" s="6" t="s">
        <v>25</v>
      </c>
      <c r="E9" s="6" t="s">
        <v>82</v>
      </c>
      <c r="F9" s="5" t="s">
        <v>132</v>
      </c>
      <c r="G9" s="16">
        <v>257</v>
      </c>
    </row>
    <row r="10" spans="2:7" ht="30" x14ac:dyDescent="0.25">
      <c r="B10" s="5" t="s">
        <v>11</v>
      </c>
      <c r="C10" s="6" t="s">
        <v>92</v>
      </c>
      <c r="D10" s="6" t="s">
        <v>24</v>
      </c>
      <c r="E10" s="5" t="s">
        <v>93</v>
      </c>
      <c r="F10" s="5" t="s">
        <v>94</v>
      </c>
      <c r="G10" s="16">
        <v>130</v>
      </c>
    </row>
    <row r="11" spans="2:7" ht="30" x14ac:dyDescent="0.25">
      <c r="B11" s="5" t="s">
        <v>12</v>
      </c>
      <c r="C11" s="6" t="s">
        <v>91</v>
      </c>
      <c r="D11" s="6" t="s">
        <v>24</v>
      </c>
      <c r="E11" s="5" t="s">
        <v>122</v>
      </c>
      <c r="F11" s="5" t="s">
        <v>115</v>
      </c>
      <c r="G11" s="16">
        <v>166</v>
      </c>
    </row>
    <row r="12" spans="2:7" ht="30" x14ac:dyDescent="0.25">
      <c r="B12" s="5" t="s">
        <v>13</v>
      </c>
      <c r="C12" s="6" t="s">
        <v>85</v>
      </c>
      <c r="D12" s="6" t="s">
        <v>84</v>
      </c>
      <c r="E12" s="6" t="s">
        <v>83</v>
      </c>
      <c r="F12" s="5" t="s">
        <v>86</v>
      </c>
      <c r="G12" s="16">
        <v>292</v>
      </c>
    </row>
    <row r="13" spans="2:7" ht="60" x14ac:dyDescent="0.25">
      <c r="B13" s="5" t="s">
        <v>14</v>
      </c>
      <c r="C13" s="6" t="s">
        <v>90</v>
      </c>
      <c r="D13" s="6" t="s">
        <v>24</v>
      </c>
      <c r="E13" s="5" t="s">
        <v>151</v>
      </c>
      <c r="F13" s="5" t="s">
        <v>134</v>
      </c>
      <c r="G13" s="16">
        <v>304</v>
      </c>
    </row>
    <row r="14" spans="2:7" ht="134.25" customHeight="1" x14ac:dyDescent="0.25">
      <c r="B14" s="5" t="s">
        <v>15</v>
      </c>
      <c r="C14" s="6" t="s">
        <v>98</v>
      </c>
      <c r="D14" s="6" t="s">
        <v>24</v>
      </c>
      <c r="E14" s="5" t="s">
        <v>119</v>
      </c>
      <c r="F14" s="5" t="s">
        <v>99</v>
      </c>
      <c r="G14" s="16">
        <v>83</v>
      </c>
    </row>
    <row r="15" spans="2:7" ht="45" x14ac:dyDescent="0.25">
      <c r="B15" s="5" t="s">
        <v>16</v>
      </c>
      <c r="C15" s="6" t="s">
        <v>100</v>
      </c>
      <c r="D15" s="6" t="s">
        <v>24</v>
      </c>
      <c r="E15" s="5" t="s">
        <v>130</v>
      </c>
      <c r="F15" s="5" t="s">
        <v>133</v>
      </c>
      <c r="G15" s="16">
        <v>66</v>
      </c>
    </row>
    <row r="16" spans="2:7" ht="30" x14ac:dyDescent="0.25">
      <c r="B16" s="5" t="s">
        <v>17</v>
      </c>
      <c r="C16" s="6" t="s">
        <v>101</v>
      </c>
      <c r="D16" s="6" t="s">
        <v>24</v>
      </c>
      <c r="E16" s="5" t="s">
        <v>102</v>
      </c>
      <c r="F16" s="5" t="s">
        <v>135</v>
      </c>
      <c r="G16" s="16">
        <v>76</v>
      </c>
    </row>
    <row r="17" spans="2:7" ht="30" x14ac:dyDescent="0.25">
      <c r="B17" s="5" t="s">
        <v>116</v>
      </c>
      <c r="C17" s="6" t="s">
        <v>103</v>
      </c>
      <c r="D17" s="6" t="s">
        <v>24</v>
      </c>
      <c r="E17" s="5" t="s">
        <v>104</v>
      </c>
      <c r="F17" s="5" t="s">
        <v>136</v>
      </c>
      <c r="G17" s="16">
        <v>121</v>
      </c>
    </row>
    <row r="18" spans="2:7" ht="30" x14ac:dyDescent="0.25">
      <c r="B18" s="5" t="s">
        <v>18</v>
      </c>
      <c r="C18" s="6" t="s">
        <v>105</v>
      </c>
      <c r="D18" s="6" t="s">
        <v>24</v>
      </c>
      <c r="E18" s="5" t="s">
        <v>106</v>
      </c>
      <c r="F18" s="5" t="s">
        <v>107</v>
      </c>
      <c r="G18" s="16">
        <v>116</v>
      </c>
    </row>
    <row r="19" spans="2:7" ht="45" x14ac:dyDescent="0.25">
      <c r="B19" s="5" t="s">
        <v>19</v>
      </c>
      <c r="C19" s="6" t="s">
        <v>105</v>
      </c>
      <c r="D19" s="6" t="s">
        <v>42</v>
      </c>
      <c r="E19" s="5" t="s">
        <v>131</v>
      </c>
      <c r="F19" s="5" t="s">
        <v>108</v>
      </c>
      <c r="G19" s="16">
        <v>18</v>
      </c>
    </row>
    <row r="20" spans="2:7" ht="60" x14ac:dyDescent="0.25">
      <c r="B20" s="5" t="s">
        <v>20</v>
      </c>
      <c r="C20" s="6" t="s">
        <v>109</v>
      </c>
      <c r="D20" s="6" t="s">
        <v>24</v>
      </c>
      <c r="E20" s="5" t="s">
        <v>110</v>
      </c>
      <c r="F20" s="5" t="s">
        <v>137</v>
      </c>
      <c r="G20" s="16">
        <v>164</v>
      </c>
    </row>
    <row r="21" spans="2:7" ht="30" x14ac:dyDescent="0.25">
      <c r="B21" s="5" t="s">
        <v>117</v>
      </c>
      <c r="C21" s="6" t="s">
        <v>111</v>
      </c>
      <c r="D21" s="6" t="s">
        <v>24</v>
      </c>
      <c r="E21" s="5" t="s">
        <v>123</v>
      </c>
      <c r="F21" s="5" t="s">
        <v>138</v>
      </c>
      <c r="G21" s="16">
        <v>154</v>
      </c>
    </row>
    <row r="22" spans="2:7" ht="45" x14ac:dyDescent="0.25">
      <c r="B22" s="5" t="s">
        <v>21</v>
      </c>
      <c r="C22" s="6" t="s">
        <v>112</v>
      </c>
      <c r="D22" s="6" t="s">
        <v>24</v>
      </c>
      <c r="E22" s="5" t="s">
        <v>113</v>
      </c>
      <c r="F22" s="5" t="s">
        <v>114</v>
      </c>
      <c r="G22" s="16">
        <v>124</v>
      </c>
    </row>
    <row r="23" spans="2:7" s="14" customFormat="1" ht="24.75" customHeight="1" x14ac:dyDescent="0.25">
      <c r="B23" s="23" t="s">
        <v>124</v>
      </c>
      <c r="C23" s="24"/>
      <c r="D23" s="24"/>
      <c r="E23" s="24"/>
      <c r="F23" s="25"/>
      <c r="G23" s="17">
        <f>SUM(G6:G22)</f>
        <v>2994</v>
      </c>
    </row>
    <row r="24" spans="2:7" ht="30" x14ac:dyDescent="0.25">
      <c r="B24" s="5" t="s">
        <v>22</v>
      </c>
      <c r="C24" s="6" t="s">
        <v>26</v>
      </c>
      <c r="D24" s="6" t="s">
        <v>24</v>
      </c>
      <c r="E24" s="5" t="s">
        <v>27</v>
      </c>
      <c r="F24" s="5" t="s">
        <v>139</v>
      </c>
      <c r="G24" s="16">
        <v>152</v>
      </c>
    </row>
    <row r="25" spans="2:7" ht="30" x14ac:dyDescent="0.25">
      <c r="B25" s="5" t="s">
        <v>57</v>
      </c>
      <c r="C25" s="6" t="s">
        <v>28</v>
      </c>
      <c r="D25" s="6" t="s">
        <v>24</v>
      </c>
      <c r="E25" s="5" t="s">
        <v>152</v>
      </c>
      <c r="F25" s="5" t="s">
        <v>29</v>
      </c>
      <c r="G25" s="16">
        <v>136</v>
      </c>
    </row>
    <row r="26" spans="2:7" ht="30" x14ac:dyDescent="0.25">
      <c r="B26" s="5" t="s">
        <v>58</v>
      </c>
      <c r="C26" s="6" t="s">
        <v>36</v>
      </c>
      <c r="D26" s="6" t="s">
        <v>24</v>
      </c>
      <c r="E26" s="5" t="s">
        <v>37</v>
      </c>
      <c r="F26" s="5" t="s">
        <v>140</v>
      </c>
      <c r="G26" s="16">
        <v>115</v>
      </c>
    </row>
    <row r="27" spans="2:7" ht="30" x14ac:dyDescent="0.25">
      <c r="B27" s="5" t="s">
        <v>149</v>
      </c>
      <c r="C27" s="6" t="s">
        <v>30</v>
      </c>
      <c r="D27" s="6" t="s">
        <v>24</v>
      </c>
      <c r="E27" s="5" t="s">
        <v>31</v>
      </c>
      <c r="F27" s="5" t="s">
        <v>32</v>
      </c>
      <c r="G27" s="16">
        <v>69</v>
      </c>
    </row>
    <row r="28" spans="2:7" ht="45" x14ac:dyDescent="0.25">
      <c r="B28" s="5" t="s">
        <v>59</v>
      </c>
      <c r="C28" s="6" t="s">
        <v>23</v>
      </c>
      <c r="D28" s="6" t="s">
        <v>24</v>
      </c>
      <c r="E28" s="5" t="s">
        <v>6</v>
      </c>
      <c r="F28" s="5" t="s">
        <v>7</v>
      </c>
      <c r="G28" s="16">
        <v>63</v>
      </c>
    </row>
    <row r="29" spans="2:7" ht="45" x14ac:dyDescent="0.25">
      <c r="B29" s="5" t="s">
        <v>60</v>
      </c>
      <c r="C29" s="6" t="s">
        <v>33</v>
      </c>
      <c r="D29" s="6" t="s">
        <v>24</v>
      </c>
      <c r="E29" s="5" t="s">
        <v>34</v>
      </c>
      <c r="F29" s="5" t="s">
        <v>35</v>
      </c>
      <c r="G29" s="16">
        <v>139</v>
      </c>
    </row>
    <row r="30" spans="2:7" s="14" customFormat="1" ht="24.75" customHeight="1" x14ac:dyDescent="0.25">
      <c r="B30" s="23" t="s">
        <v>125</v>
      </c>
      <c r="C30" s="24"/>
      <c r="D30" s="24"/>
      <c r="E30" s="24"/>
      <c r="F30" s="25"/>
      <c r="G30" s="17">
        <f>SUM(G24:G29)</f>
        <v>674</v>
      </c>
    </row>
    <row r="31" spans="2:7" ht="60" x14ac:dyDescent="0.25">
      <c r="B31" s="5" t="s">
        <v>61</v>
      </c>
      <c r="C31" s="6" t="s">
        <v>40</v>
      </c>
      <c r="D31" s="6" t="s">
        <v>24</v>
      </c>
      <c r="E31" s="5" t="s">
        <v>41</v>
      </c>
      <c r="F31" s="5" t="s">
        <v>141</v>
      </c>
      <c r="G31" s="16">
        <v>405</v>
      </c>
    </row>
    <row r="32" spans="2:7" ht="75" x14ac:dyDescent="0.25">
      <c r="B32" s="5" t="s">
        <v>150</v>
      </c>
      <c r="C32" s="6" t="s">
        <v>40</v>
      </c>
      <c r="D32" s="6" t="s">
        <v>42</v>
      </c>
      <c r="E32" s="5" t="s">
        <v>43</v>
      </c>
      <c r="F32" s="5" t="s">
        <v>142</v>
      </c>
      <c r="G32" s="16">
        <v>142</v>
      </c>
    </row>
    <row r="33" spans="2:7" ht="45" x14ac:dyDescent="0.25">
      <c r="B33" s="5" t="s">
        <v>62</v>
      </c>
      <c r="C33" s="6" t="s">
        <v>39</v>
      </c>
      <c r="D33" s="6" t="s">
        <v>24</v>
      </c>
      <c r="E33" s="6" t="s">
        <v>38</v>
      </c>
      <c r="F33" s="5" t="s">
        <v>143</v>
      </c>
      <c r="G33" s="16">
        <v>201</v>
      </c>
    </row>
    <row r="34" spans="2:7" ht="75" x14ac:dyDescent="0.25">
      <c r="B34" s="5" t="s">
        <v>63</v>
      </c>
      <c r="C34" s="6" t="s">
        <v>39</v>
      </c>
      <c r="D34" s="6" t="s">
        <v>42</v>
      </c>
      <c r="E34" s="6" t="s">
        <v>121</v>
      </c>
      <c r="F34" s="5" t="s">
        <v>144</v>
      </c>
      <c r="G34" s="16">
        <v>86</v>
      </c>
    </row>
    <row r="35" spans="2:7" ht="180" x14ac:dyDescent="0.25">
      <c r="B35" s="5" t="s">
        <v>64</v>
      </c>
      <c r="C35" s="6" t="s">
        <v>74</v>
      </c>
      <c r="D35" s="6" t="s">
        <v>24</v>
      </c>
      <c r="E35" s="5" t="s">
        <v>120</v>
      </c>
      <c r="F35" s="5" t="s">
        <v>75</v>
      </c>
      <c r="G35" s="16">
        <v>59</v>
      </c>
    </row>
    <row r="36" spans="2:7" ht="30" x14ac:dyDescent="0.25">
      <c r="B36" s="5" t="s">
        <v>65</v>
      </c>
      <c r="C36" s="6" t="s">
        <v>44</v>
      </c>
      <c r="D36" s="6" t="s">
        <v>24</v>
      </c>
      <c r="E36" s="5" t="s">
        <v>46</v>
      </c>
      <c r="F36" s="5" t="s">
        <v>145</v>
      </c>
      <c r="G36" s="16">
        <v>128</v>
      </c>
    </row>
    <row r="37" spans="2:7" ht="60" x14ac:dyDescent="0.25">
      <c r="B37" s="5" t="s">
        <v>66</v>
      </c>
      <c r="C37" s="6" t="s">
        <v>52</v>
      </c>
      <c r="D37" s="6" t="s">
        <v>53</v>
      </c>
      <c r="E37" s="5" t="s">
        <v>54</v>
      </c>
      <c r="F37" s="5" t="s">
        <v>148</v>
      </c>
      <c r="G37" s="16">
        <v>250</v>
      </c>
    </row>
    <row r="38" spans="2:7" ht="60" x14ac:dyDescent="0.25">
      <c r="B38" s="5" t="s">
        <v>67</v>
      </c>
      <c r="C38" s="6" t="s">
        <v>49</v>
      </c>
      <c r="D38" s="6" t="s">
        <v>24</v>
      </c>
      <c r="E38" s="5" t="s">
        <v>50</v>
      </c>
      <c r="F38" s="5" t="s">
        <v>51</v>
      </c>
      <c r="G38" s="16">
        <v>319</v>
      </c>
    </row>
    <row r="39" spans="2:7" ht="30" x14ac:dyDescent="0.25">
      <c r="B39" s="5" t="s">
        <v>68</v>
      </c>
      <c r="C39" s="6" t="s">
        <v>55</v>
      </c>
      <c r="D39" s="6" t="s">
        <v>24</v>
      </c>
      <c r="E39" s="5" t="s">
        <v>56</v>
      </c>
      <c r="F39" s="5" t="s">
        <v>146</v>
      </c>
      <c r="G39" s="16">
        <v>103</v>
      </c>
    </row>
    <row r="40" spans="2:7" ht="30" x14ac:dyDescent="0.25">
      <c r="B40" s="5" t="s">
        <v>69</v>
      </c>
      <c r="C40" s="6" t="s">
        <v>45</v>
      </c>
      <c r="D40" s="6" t="s">
        <v>24</v>
      </c>
      <c r="E40" s="5" t="s">
        <v>47</v>
      </c>
      <c r="F40" s="5" t="s">
        <v>48</v>
      </c>
      <c r="G40" s="16">
        <v>180</v>
      </c>
    </row>
    <row r="41" spans="2:7" ht="45" x14ac:dyDescent="0.25">
      <c r="B41" s="5" t="s">
        <v>70</v>
      </c>
      <c r="C41" s="6" t="s">
        <v>76</v>
      </c>
      <c r="D41" s="6" t="s">
        <v>24</v>
      </c>
      <c r="E41" s="5" t="s">
        <v>77</v>
      </c>
      <c r="F41" s="5" t="s">
        <v>78</v>
      </c>
      <c r="G41" s="16">
        <v>151</v>
      </c>
    </row>
    <row r="42" spans="2:7" ht="30" x14ac:dyDescent="0.25">
      <c r="B42" s="5" t="s">
        <v>71</v>
      </c>
      <c r="C42" s="6" t="s">
        <v>73</v>
      </c>
      <c r="D42" s="6" t="s">
        <v>24</v>
      </c>
      <c r="E42" s="6" t="s">
        <v>72</v>
      </c>
      <c r="F42" s="5" t="s">
        <v>147</v>
      </c>
      <c r="G42" s="16">
        <v>148</v>
      </c>
    </row>
    <row r="43" spans="2:7" ht="24.75" customHeight="1" x14ac:dyDescent="0.25">
      <c r="B43" s="19" t="s">
        <v>126</v>
      </c>
      <c r="C43" s="19"/>
      <c r="D43" s="19"/>
      <c r="E43" s="19"/>
      <c r="F43" s="19"/>
      <c r="G43" s="18">
        <f>SUM(G31:G42)</f>
        <v>2172</v>
      </c>
    </row>
    <row r="44" spans="2:7" ht="25.5" customHeight="1" x14ac:dyDescent="0.25">
      <c r="B44" s="19" t="s">
        <v>127</v>
      </c>
      <c r="C44" s="19"/>
      <c r="D44" s="19"/>
      <c r="E44" s="19"/>
      <c r="F44" s="19"/>
      <c r="G44" s="18">
        <f>G43+G30+G23</f>
        <v>5840</v>
      </c>
    </row>
    <row r="47" spans="2:7" x14ac:dyDescent="0.25">
      <c r="B47" s="10"/>
      <c r="C47" s="10"/>
      <c r="E47" s="10"/>
      <c r="G47" s="11"/>
    </row>
    <row r="48" spans="2:7" x14ac:dyDescent="0.25">
      <c r="C48" s="10"/>
      <c r="E48" s="10"/>
      <c r="G48" s="11"/>
    </row>
    <row r="49" spans="2:7" x14ac:dyDescent="0.25">
      <c r="C49" s="10"/>
    </row>
    <row r="50" spans="2:7" x14ac:dyDescent="0.25">
      <c r="C50" s="10"/>
    </row>
    <row r="51" spans="2:7" x14ac:dyDescent="0.25">
      <c r="C51" s="10"/>
      <c r="D51" s="10"/>
      <c r="E51" s="10"/>
      <c r="F51" s="10"/>
      <c r="G51" s="10"/>
    </row>
    <row r="52" spans="2:7" x14ac:dyDescent="0.25">
      <c r="C52" s="12"/>
      <c r="D52" s="12"/>
      <c r="E52" s="12"/>
      <c r="F52" s="12"/>
      <c r="G52" s="13"/>
    </row>
    <row r="53" spans="2:7" s="7" customFormat="1" x14ac:dyDescent="0.25">
      <c r="C53" s="2"/>
      <c r="D53" s="2"/>
      <c r="G53" s="9"/>
    </row>
    <row r="54" spans="2:7" s="7" customFormat="1" x14ac:dyDescent="0.25">
      <c r="C54" s="2"/>
      <c r="D54" s="2"/>
      <c r="G54" s="9"/>
    </row>
    <row r="59" spans="2:7" x14ac:dyDescent="0.25">
      <c r="B59" s="10"/>
      <c r="C59" s="15"/>
      <c r="D59" s="10"/>
    </row>
  </sheetData>
  <mergeCells count="7">
    <mergeCell ref="B44:F44"/>
    <mergeCell ref="B4:G4"/>
    <mergeCell ref="B3:G3"/>
    <mergeCell ref="F1:G1"/>
    <mergeCell ref="B23:F23"/>
    <mergeCell ref="B30:F30"/>
    <mergeCell ref="B43:F43"/>
  </mergeCells>
  <pageMargins left="0.7" right="0.7" top="0.75" bottom="0.75" header="0.3" footer="0.3"/>
  <pageSetup paperSize="9" scale="63" orientation="portrait" r:id="rId1"/>
  <headerFooter>
    <oddFooter>&amp;C&amp;P. oldal</oddFoot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Klebersberg Intézményfenntartó Központ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Noémi</dc:creator>
  <cp:lastModifiedBy>Orbán Judit</cp:lastModifiedBy>
  <cp:lastPrinted>2025-04-10T07:47:33Z</cp:lastPrinted>
  <dcterms:created xsi:type="dcterms:W3CDTF">2014-07-02T14:07:22Z</dcterms:created>
  <dcterms:modified xsi:type="dcterms:W3CDTF">2025-04-10T07:49:55Z</dcterms:modified>
</cp:coreProperties>
</file>