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000" windowHeight="9840" tabRatio="838"/>
  </bookViews>
  <sheets>
    <sheet name="Záradék" sheetId="1" r:id="rId1"/>
    <sheet name="Összesítő" sheetId="2" r:id="rId2"/>
    <sheet name="Irtás, föld- és sziklamunka" sheetId="3" r:id="rId3"/>
    <sheet name="Hideg- és melegburkolatok készí" sheetId="4" r:id="rId4"/>
    <sheet name="Felületképzés" sheetId="5" r:id="rId5"/>
  </sheets>
  <calcPr calcId="145621"/>
</workbook>
</file>

<file path=xl/calcChain.xml><?xml version="1.0" encoding="utf-8"?>
<calcChain xmlns="http://schemas.openxmlformats.org/spreadsheetml/2006/main">
  <c r="I9" i="5" l="1"/>
  <c r="H9" i="5"/>
  <c r="I6" i="5"/>
  <c r="H6" i="5"/>
  <c r="I4" i="5"/>
  <c r="I12" i="5" s="1"/>
  <c r="C4" i="2" s="1"/>
  <c r="H4" i="5"/>
  <c r="H12" i="5" s="1"/>
  <c r="B4" i="2" s="1"/>
  <c r="I2" i="5"/>
  <c r="H2" i="5"/>
  <c r="I13" i="4"/>
  <c r="H13" i="4"/>
  <c r="I10" i="4"/>
  <c r="H10" i="4"/>
  <c r="I8" i="4"/>
  <c r="H8" i="4"/>
  <c r="I6" i="4"/>
  <c r="H6" i="4"/>
  <c r="I4" i="4"/>
  <c r="H4" i="4"/>
  <c r="I2" i="4"/>
  <c r="I16" i="4" s="1"/>
  <c r="C3" i="2" s="1"/>
  <c r="H2" i="4"/>
  <c r="H16" i="4" s="1"/>
  <c r="B3" i="2" s="1"/>
  <c r="I4" i="3"/>
  <c r="H4" i="3"/>
  <c r="I2" i="3"/>
  <c r="I6" i="3" s="1"/>
  <c r="C2" i="2" s="1"/>
  <c r="H2" i="3"/>
  <c r="H6" i="3" s="1"/>
  <c r="B2" i="2" s="1"/>
  <c r="B5" i="2" l="1"/>
  <c r="C24" i="1" s="1"/>
  <c r="C25" i="1" s="1"/>
  <c r="C5" i="2"/>
  <c r="D24" i="1" s="1"/>
  <c r="D25" i="1" s="1"/>
  <c r="C26" i="1" s="1"/>
  <c r="C27" i="1" l="1"/>
  <c r="C28" i="1" s="1"/>
</calcChain>
</file>

<file path=xl/sharedStrings.xml><?xml version="1.0" encoding="utf-8"?>
<sst xmlns="http://schemas.openxmlformats.org/spreadsheetml/2006/main" count="104" uniqueCount="67">
  <si>
    <t xml:space="preserve">Név :                                  </t>
  </si>
  <si>
    <t xml:space="preserve">                                       </t>
  </si>
  <si>
    <t xml:space="preserve">Cím :                                  </t>
  </si>
  <si>
    <t xml:space="preserve">A munka leírása:                       </t>
  </si>
  <si>
    <t xml:space="preserve">Új épület I. és II. emelet folyosó és régi épület I. emeleti folyosó felújítási munkálatai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</si>
  <si>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</si>
  <si>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</si>
  <si>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</si>
  <si>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</si>
  <si>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</si>
  <si>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</si>
  <si>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</si>
  <si>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</si>
  <si>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</si>
  <si>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</si>
  <si>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</si>
  <si>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</si>
  <si>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Debreceni Hunyadi János Általános Iskola</t>
  </si>
  <si>
    <t>Munkanem megnevezése</t>
  </si>
  <si>
    <t>Anyag összege</t>
  </si>
  <si>
    <t>Díj összege</t>
  </si>
  <si>
    <t>Irtás, föld- és sziklamunka</t>
  </si>
  <si>
    <t>Hideg- és melegburkolatok készítése, aljzat előkészítés</t>
  </si>
  <si>
    <t>Felületképzés</t>
  </si>
  <si>
    <t>Összesen:</t>
  </si>
  <si>
    <t>Ssz.</t>
  </si>
  <si>
    <t>Tételszám</t>
  </si>
  <si>
    <t>Tétel szövege</t>
  </si>
  <si>
    <t>Menny.</t>
  </si>
  <si>
    <t>Egység</t>
  </si>
  <si>
    <t>Anyag egységár</t>
  </si>
  <si>
    <t>Díj egységre</t>
  </si>
  <si>
    <t>Anyag összesen</t>
  </si>
  <si>
    <t>Díj összesen</t>
  </si>
  <si>
    <t>21-011-11.3</t>
  </si>
  <si>
    <r>
      <t>Építési törmelék konténeres elszállítása, lerakása, lerakóhelyi díjjal, 5,0 m</t>
    </r>
    <r>
      <rPr>
        <vertAlign val="superscript"/>
        <sz val="10"/>
        <rFont val="Times New Roman CE"/>
        <charset val="238"/>
      </rPr>
      <t>3</t>
    </r>
    <r>
      <rPr>
        <sz val="10"/>
        <rFont val="Times New Roman CE"/>
        <charset val="238"/>
      </rPr>
      <t>-es konténerbe</t>
    </r>
  </si>
  <si>
    <t>db</t>
  </si>
  <si>
    <t>21-011-12</t>
  </si>
  <si>
    <t>Munkahelyi depóniából építési törmelék konténerbe rakása,  kézi erővel, önálló munka esetén elszámolva, konténer szállítás nélkül</t>
  </si>
  <si>
    <t>m3</t>
  </si>
  <si>
    <t>Munkanem összesen:</t>
  </si>
  <si>
    <t>42-000-3.4</t>
  </si>
  <si>
    <t>Új épület I. és II. emelet folyosó és régi épület I. emelet folyosó felújításánál  Fa-, hézagmentes műanyag- és szőnyegburkolatok bontása, gumilemez vagy PVC burkolat tekercsből, lapokból vagy lépcsőn betétként</t>
  </si>
  <si>
    <t>m2</t>
  </si>
  <si>
    <t>42-000-6.2</t>
  </si>
  <si>
    <t>Új épület I. és II. emelet folyosó és régi épület I. emelet folyosó felújításánál Ragasztott padlóburkolat aljzatának portalanítása, a maradék ragasztószer oldószeres eltávolítása, maratása, felkaparása</t>
  </si>
  <si>
    <t>42-011-2.1.1.4.1-0313032</t>
  </si>
  <si>
    <t>Új épület I. és II. emelet folyosó és régi épület I. emelet folyosó felújításánál Padlóburkolat hordozószerkezetének felületelőkészítése beltérben, beton alapfelületen önterülő felületkiegyenlítés készítése 5 mm átlagos rétegvastagságban MAPEI Ultraplan Renovation önterülő aljzatkiegyenlítő</t>
  </si>
  <si>
    <t>42-022-1.1.3.2.1.1-0313116</t>
  </si>
  <si>
    <t>Új épület I. és II. emelet folyosó és régi épület I. emelet folyosó felújításánál Padlóburkolat készítése, beltérben, kenhető szigetelésre, gres, kőporcelán lappal, kötésben vagy hálósan, 3-5 mm vtg. ragasztóba rakva, 1-10 mm fugaszélességgel, 20x20 - 40x40 cm közötti lapmérettel, MAPEI Keraflex cementkötésű ragasztóhabarcs</t>
  </si>
  <si>
    <t>42-071-2-0156220</t>
  </si>
  <si>
    <t>Új épület I. és II. emelet folyosó és régi épület I. emelet folyosó felújításánáll  Kiegészítő profil elhelyezése különböző magasságú padlóburkolatok lépcső nélküli összekötésére, élvédelemre, rézből, alumíniumból, eloxált alumíniumból, nemesacélból SALAG A071 "T" burkolatváltó profil azonos szintbeli burkolatváltáshoz alumíniumból, h:</t>
  </si>
  <si>
    <t>m</t>
  </si>
  <si>
    <t>2,50 m, 50 mm, Cikkszám: A07160</t>
  </si>
  <si>
    <t>42-022-2.1.2.1.1-0313116</t>
  </si>
  <si>
    <t>Új épület I. és II. emelet folyosó és régi épület I. emelet folyosó felújításánál  Lábazatburkolat készítése, beltérben, gres, kőporcelán lappal, egyenes, egysoros kivitelben, 3-5 mm ragasztóba rakva, 1-10 mm fugaszélességgel, 10 cm magasságig, 20x20 - 40×40 cm közötti lapmérettel MAPEI Keraflex cementkötésű ragasztóhabarcs, szürke,</t>
  </si>
  <si>
    <t>Ultracolor Plus fugázóhabarcs, fehér</t>
  </si>
  <si>
    <t>47-000-1.3.1.1</t>
  </si>
  <si>
    <t>Új épület I. és II. emelet folyosó felújításánál Belső festéseknél felület előkészítése, részmunkák; vizes diszperziós falfesték lekaparása,bármilyen padozatú helységben, tagolatlan felületen</t>
  </si>
  <si>
    <t>47-000-1.21.7.1.1-0419501</t>
  </si>
  <si>
    <t>Új épület I. és II. emelet folyosó felújításánál  Belső festéseknél felület előkészítése, részmunkák; glettelés, gipszes glettel, vakolt felületen, tagolatlan felületen POLI-FARBE Glettgipsz 0-6 beltéri glettanyag, fehér</t>
  </si>
  <si>
    <t>47-010-1.1.1-0419506</t>
  </si>
  <si>
    <t>Új épület I. és II. emelet folyosó felújításánál  Normál nem egyenletes nedvszívóképességű ásványi falfelületek alapozása, felületmegerősítése, vizes-diszperziós akril bázisú alapozóval, tagolatlan felületen POLI-FARBE Inntaler</t>
  </si>
  <si>
    <t>diszperziós mélyalapzó</t>
  </si>
  <si>
    <t>47-011-15.1.1.1-0151171</t>
  </si>
  <si>
    <t>Új épület I. és II. emelet folyosó felújításánál  Diszperziós festés műanyag bázisú vizes-diszperziós fehér vagy gyárilag színezett festékkel, új vagy régi lekapart, előkészített alapfelületen, vakolaton, két rétegben, tagolatlan</t>
  </si>
  <si>
    <t>sima felületen Héra diszperziós belső falfesték, fehér, EAN: 5995061999118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</si>
</sst>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b/>
      <sz val="12"/>
      <color theme="1"/>
      <name val="Times New Roman"/>
      <family val="1"/>
      <charset val="238"/>
    </font>
    <font>
      <sz val="12"/>
      <color theme="1"/>
      <name val="Times New Roman"/>
      <family val="1"/>
      <charset val="238"/>
    </font>
    <font>
      <b/>
      <sz val="10"/>
      <name val="Times New Roman CE"/>
      <charset val="238"/>
    </font>
    <font>
      <b/>
      <sz val="10"/>
      <color theme="1"/>
      <name val="Times New Roman CE"/>
      <charset val="238"/>
    </font>
    <font>
      <sz val="10"/>
      <name val="Times New Roman CE"/>
      <charset val="238"/>
    </font>
    <font>
      <vertAlign val="superscript"/>
      <sz val="10"/>
      <name val="Times New Roman CE"/>
      <charset val="238"/>
    </font>
    <font>
      <sz val="10"/>
      <color theme="1"/>
      <name val="Times New Roman CE"/>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vertical="top"/>
    </xf>
    <xf numFmtId="0" fontId="2" fillId="0" borderId="0" xfId="0" applyFont="1" applyAlignment="1">
      <alignment vertical="top"/>
    </xf>
    <xf numFmtId="14" fontId="2" fillId="0" borderId="0" xfId="0" applyNumberFormat="1" applyFont="1" applyAlignment="1">
      <alignment horizontal="left" vertical="top"/>
    </xf>
    <xf numFmtId="0" fontId="2" fillId="0" borderId="1" xfId="0" applyFont="1" applyBorder="1" applyAlignment="1">
      <alignment vertical="top"/>
    </xf>
    <xf numFmtId="0" fontId="2" fillId="0" borderId="1" xfId="0" applyFont="1" applyBorder="1" applyAlignment="1">
      <alignment horizontal="right" vertical="top"/>
    </xf>
    <xf numFmtId="10" fontId="2" fillId="0" borderId="1" xfId="0" applyNumberFormat="1" applyFont="1" applyBorder="1" applyAlignment="1">
      <alignment vertical="top"/>
    </xf>
    <xf numFmtId="0" fontId="2" fillId="0" borderId="0" xfId="0" applyFont="1" applyAlignment="1">
      <alignment horizontal="left" vertical="top"/>
    </xf>
    <xf numFmtId="3" fontId="2" fillId="0" borderId="1" xfId="0" applyNumberFormat="1" applyFont="1" applyBorder="1" applyAlignment="1">
      <alignment vertical="top"/>
    </xf>
    <xf numFmtId="0" fontId="1" fillId="0" borderId="3" xfId="0" applyFont="1" applyBorder="1" applyAlignment="1">
      <alignment vertical="top" wrapText="1"/>
    </xf>
    <xf numFmtId="0" fontId="1" fillId="0" borderId="3" xfId="0" applyFont="1" applyBorder="1" applyAlignment="1">
      <alignment horizontal="right" vertical="top" wrapText="1"/>
    </xf>
    <xf numFmtId="0" fontId="2" fillId="0" borderId="0" xfId="0" applyFont="1" applyBorder="1" applyAlignment="1">
      <alignment vertical="top" wrapText="1"/>
    </xf>
    <xf numFmtId="0" fontId="1" fillId="0" borderId="0" xfId="0" applyFont="1" applyBorder="1" applyAlignment="1">
      <alignment vertical="top" wrapText="1"/>
    </xf>
    <xf numFmtId="0" fontId="2" fillId="0" borderId="0" xfId="0" applyFont="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3" xfId="0" applyFont="1" applyBorder="1" applyAlignment="1">
      <alignment horizontal="right" vertical="top" wrapText="1"/>
    </xf>
    <xf numFmtId="0" fontId="4"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vertical="top" wrapText="1"/>
    </xf>
    <xf numFmtId="49" fontId="5" fillId="0" borderId="0" xfId="0" applyNumberFormat="1" applyFont="1" applyAlignment="1">
      <alignment vertical="top" wrapText="1"/>
    </xf>
    <xf numFmtId="0" fontId="5" fillId="0" borderId="0" xfId="0" applyFont="1" applyAlignment="1">
      <alignment horizontal="right" vertical="top" wrapText="1"/>
    </xf>
    <xf numFmtId="0" fontId="7"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horizontal="left" vertical="top" wrapText="1"/>
    </xf>
    <xf numFmtId="0" fontId="7" fillId="0" borderId="0" xfId="0" applyFont="1" applyAlignment="1">
      <alignment horizontal="right" vertical="top" wrapText="1"/>
    </xf>
    <xf numFmtId="0" fontId="4" fillId="0" borderId="3" xfId="0" applyFont="1" applyBorder="1" applyAlignment="1">
      <alignment horizontal="left" vertical="top" wrapText="1"/>
    </xf>
    <xf numFmtId="0" fontId="4" fillId="0" borderId="3" xfId="0" applyFont="1" applyBorder="1" applyAlignment="1">
      <alignment vertical="top" wrapText="1"/>
    </xf>
    <xf numFmtId="0" fontId="4" fillId="0" borderId="3" xfId="0" applyFont="1" applyBorder="1" applyAlignment="1">
      <alignment horizontal="right" vertical="top" wrapText="1"/>
    </xf>
    <xf numFmtId="49" fontId="7" fillId="0" borderId="0" xfId="0" applyNumberFormat="1"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0" xfId="0" applyNumberFormat="1" applyFont="1" applyAlignment="1">
      <alignment vertical="top" wrapText="1"/>
    </xf>
    <xf numFmtId="3" fontId="1" fillId="0" borderId="3" xfId="0" applyNumberFormat="1" applyFont="1" applyBorder="1" applyAlignment="1">
      <alignment vertical="top" wrapText="1"/>
    </xf>
    <xf numFmtId="0" fontId="2" fillId="0" borderId="0" xfId="0" applyFont="1" applyAlignment="1">
      <alignment vertical="top"/>
    </xf>
    <xf numFmtId="0" fontId="0" fillId="0" borderId="0" xfId="0" applyAlignment="1">
      <alignment vertical="top"/>
    </xf>
    <xf numFmtId="0" fontId="2" fillId="0" borderId="0" xfId="0" applyFont="1" applyAlignment="1">
      <alignment horizontal="center" vertical="top"/>
    </xf>
    <xf numFmtId="0" fontId="0" fillId="0" borderId="0" xfId="0" applyAlignment="1">
      <alignment horizontal="center" vertical="top"/>
    </xf>
    <xf numFmtId="3" fontId="2" fillId="0" borderId="2" xfId="0" applyNumberFormat="1" applyFont="1" applyBorder="1" applyAlignment="1">
      <alignment horizontal="center" vertical="top"/>
    </xf>
    <xf numFmtId="3" fontId="2" fillId="0" borderId="1" xfId="0" applyNumberFormat="1" applyFont="1" applyBorder="1" applyAlignment="1">
      <alignment horizontal="center" vertical="top"/>
    </xf>
    <xf numFmtId="3" fontId="2" fillId="0" borderId="3" xfId="0" applyNumberFormat="1" applyFont="1" applyBorder="1" applyAlignment="1">
      <alignment horizontal="center" vertical="top"/>
    </xf>
    <xf numFmtId="0" fontId="2" fillId="0" borderId="2" xfId="0" applyFont="1" applyBorder="1" applyAlignment="1">
      <alignment horizontal="center" vertical="top"/>
    </xf>
    <xf numFmtId="0" fontId="1" fillId="0" borderId="0" xfId="0" applyFont="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topLeftCell="A7" workbookViewId="0">
      <selection activeCell="A22" sqref="A22:D22"/>
    </sheetView>
  </sheetViews>
  <sheetFormatPr defaultRowHeight="15.75" x14ac:dyDescent="0.25"/>
  <cols>
    <col min="1" max="1" width="36.42578125" style="2" customWidth="1"/>
    <col min="2" max="2" width="10.7109375" style="2" customWidth="1"/>
    <col min="3" max="4" width="15.7109375" style="2" customWidth="1"/>
    <col min="5" max="256" width="9.140625" style="2"/>
    <col min="257" max="257" width="36.42578125" style="2" customWidth="1"/>
    <col min="258" max="258" width="10.7109375" style="2" customWidth="1"/>
    <col min="259" max="260" width="15.7109375" style="2" customWidth="1"/>
    <col min="261" max="512" width="9.140625" style="2"/>
    <col min="513" max="513" width="36.42578125" style="2" customWidth="1"/>
    <col min="514" max="514" width="10.7109375" style="2" customWidth="1"/>
    <col min="515" max="516" width="15.7109375" style="2" customWidth="1"/>
    <col min="517" max="768" width="9.140625" style="2"/>
    <col min="769" max="769" width="36.42578125" style="2" customWidth="1"/>
    <col min="770" max="770" width="10.7109375" style="2" customWidth="1"/>
    <col min="771" max="772" width="15.7109375" style="2" customWidth="1"/>
    <col min="773" max="1024" width="9.140625" style="2"/>
    <col min="1025" max="1025" width="36.42578125" style="2" customWidth="1"/>
    <col min="1026" max="1026" width="10.7109375" style="2" customWidth="1"/>
    <col min="1027" max="1028" width="15.7109375" style="2" customWidth="1"/>
    <col min="1029" max="1280" width="9.140625" style="2"/>
    <col min="1281" max="1281" width="36.42578125" style="2" customWidth="1"/>
    <col min="1282" max="1282" width="10.7109375" style="2" customWidth="1"/>
    <col min="1283" max="1284" width="15.7109375" style="2" customWidth="1"/>
    <col min="1285" max="1536" width="9.140625" style="2"/>
    <col min="1537" max="1537" width="36.42578125" style="2" customWidth="1"/>
    <col min="1538" max="1538" width="10.7109375" style="2" customWidth="1"/>
    <col min="1539" max="1540" width="15.7109375" style="2" customWidth="1"/>
    <col min="1541" max="1792" width="9.140625" style="2"/>
    <col min="1793" max="1793" width="36.42578125" style="2" customWidth="1"/>
    <col min="1794" max="1794" width="10.7109375" style="2" customWidth="1"/>
    <col min="1795" max="1796" width="15.7109375" style="2" customWidth="1"/>
    <col min="1797" max="2048" width="9.140625" style="2"/>
    <col min="2049" max="2049" width="36.42578125" style="2" customWidth="1"/>
    <col min="2050" max="2050" width="10.7109375" style="2" customWidth="1"/>
    <col min="2051" max="2052" width="15.7109375" style="2" customWidth="1"/>
    <col min="2053" max="2304" width="9.140625" style="2"/>
    <col min="2305" max="2305" width="36.42578125" style="2" customWidth="1"/>
    <col min="2306" max="2306" width="10.7109375" style="2" customWidth="1"/>
    <col min="2307" max="2308" width="15.7109375" style="2" customWidth="1"/>
    <col min="2309" max="2560" width="9.140625" style="2"/>
    <col min="2561" max="2561" width="36.42578125" style="2" customWidth="1"/>
    <col min="2562" max="2562" width="10.7109375" style="2" customWidth="1"/>
    <col min="2563" max="2564" width="15.7109375" style="2" customWidth="1"/>
    <col min="2565" max="2816" width="9.140625" style="2"/>
    <col min="2817" max="2817" width="36.42578125" style="2" customWidth="1"/>
    <col min="2818" max="2818" width="10.7109375" style="2" customWidth="1"/>
    <col min="2819" max="2820" width="15.7109375" style="2" customWidth="1"/>
    <col min="2821" max="3072" width="9.140625" style="2"/>
    <col min="3073" max="3073" width="36.42578125" style="2" customWidth="1"/>
    <col min="3074" max="3074" width="10.7109375" style="2" customWidth="1"/>
    <col min="3075" max="3076" width="15.7109375" style="2" customWidth="1"/>
    <col min="3077" max="3328" width="9.140625" style="2"/>
    <col min="3329" max="3329" width="36.42578125" style="2" customWidth="1"/>
    <col min="3330" max="3330" width="10.7109375" style="2" customWidth="1"/>
    <col min="3331" max="3332" width="15.7109375" style="2" customWidth="1"/>
    <col min="3333" max="3584" width="9.140625" style="2"/>
    <col min="3585" max="3585" width="36.42578125" style="2" customWidth="1"/>
    <col min="3586" max="3586" width="10.7109375" style="2" customWidth="1"/>
    <col min="3587" max="3588" width="15.7109375" style="2" customWidth="1"/>
    <col min="3589" max="3840" width="9.140625" style="2"/>
    <col min="3841" max="3841" width="36.42578125" style="2" customWidth="1"/>
    <col min="3842" max="3842" width="10.7109375" style="2" customWidth="1"/>
    <col min="3843" max="3844" width="15.7109375" style="2" customWidth="1"/>
    <col min="3845" max="4096" width="9.140625" style="2"/>
    <col min="4097" max="4097" width="36.42578125" style="2" customWidth="1"/>
    <col min="4098" max="4098" width="10.7109375" style="2" customWidth="1"/>
    <col min="4099" max="4100" width="15.7109375" style="2" customWidth="1"/>
    <col min="4101" max="4352" width="9.140625" style="2"/>
    <col min="4353" max="4353" width="36.42578125" style="2" customWidth="1"/>
    <col min="4354" max="4354" width="10.7109375" style="2" customWidth="1"/>
    <col min="4355" max="4356" width="15.7109375" style="2" customWidth="1"/>
    <col min="4357" max="4608" width="9.140625" style="2"/>
    <col min="4609" max="4609" width="36.42578125" style="2" customWidth="1"/>
    <col min="4610" max="4610" width="10.7109375" style="2" customWidth="1"/>
    <col min="4611" max="4612" width="15.7109375" style="2" customWidth="1"/>
    <col min="4613" max="4864" width="9.140625" style="2"/>
    <col min="4865" max="4865" width="36.42578125" style="2" customWidth="1"/>
    <col min="4866" max="4866" width="10.7109375" style="2" customWidth="1"/>
    <col min="4867" max="4868" width="15.7109375" style="2" customWidth="1"/>
    <col min="4869" max="5120" width="9.140625" style="2"/>
    <col min="5121" max="5121" width="36.42578125" style="2" customWidth="1"/>
    <col min="5122" max="5122" width="10.7109375" style="2" customWidth="1"/>
    <col min="5123" max="5124" width="15.7109375" style="2" customWidth="1"/>
    <col min="5125" max="5376" width="9.140625" style="2"/>
    <col min="5377" max="5377" width="36.42578125" style="2" customWidth="1"/>
    <col min="5378" max="5378" width="10.7109375" style="2" customWidth="1"/>
    <col min="5379" max="5380" width="15.7109375" style="2" customWidth="1"/>
    <col min="5381" max="5632" width="9.140625" style="2"/>
    <col min="5633" max="5633" width="36.42578125" style="2" customWidth="1"/>
    <col min="5634" max="5634" width="10.7109375" style="2" customWidth="1"/>
    <col min="5635" max="5636" width="15.7109375" style="2" customWidth="1"/>
    <col min="5637" max="5888" width="9.140625" style="2"/>
    <col min="5889" max="5889" width="36.42578125" style="2" customWidth="1"/>
    <col min="5890" max="5890" width="10.7109375" style="2" customWidth="1"/>
    <col min="5891" max="5892" width="15.7109375" style="2" customWidth="1"/>
    <col min="5893" max="6144" width="9.140625" style="2"/>
    <col min="6145" max="6145" width="36.42578125" style="2" customWidth="1"/>
    <col min="6146" max="6146" width="10.7109375" style="2" customWidth="1"/>
    <col min="6147" max="6148" width="15.7109375" style="2" customWidth="1"/>
    <col min="6149" max="6400" width="9.140625" style="2"/>
    <col min="6401" max="6401" width="36.42578125" style="2" customWidth="1"/>
    <col min="6402" max="6402" width="10.7109375" style="2" customWidth="1"/>
    <col min="6403" max="6404" width="15.7109375" style="2" customWidth="1"/>
    <col min="6405" max="6656" width="9.140625" style="2"/>
    <col min="6657" max="6657" width="36.42578125" style="2" customWidth="1"/>
    <col min="6658" max="6658" width="10.7109375" style="2" customWidth="1"/>
    <col min="6659" max="6660" width="15.7109375" style="2" customWidth="1"/>
    <col min="6661" max="6912" width="9.140625" style="2"/>
    <col min="6913" max="6913" width="36.42578125" style="2" customWidth="1"/>
    <col min="6914" max="6914" width="10.7109375" style="2" customWidth="1"/>
    <col min="6915" max="6916" width="15.7109375" style="2" customWidth="1"/>
    <col min="6917" max="7168" width="9.140625" style="2"/>
    <col min="7169" max="7169" width="36.42578125" style="2" customWidth="1"/>
    <col min="7170" max="7170" width="10.7109375" style="2" customWidth="1"/>
    <col min="7171" max="7172" width="15.7109375" style="2" customWidth="1"/>
    <col min="7173" max="7424" width="9.140625" style="2"/>
    <col min="7425" max="7425" width="36.42578125" style="2" customWidth="1"/>
    <col min="7426" max="7426" width="10.7109375" style="2" customWidth="1"/>
    <col min="7427" max="7428" width="15.7109375" style="2" customWidth="1"/>
    <col min="7429" max="7680" width="9.140625" style="2"/>
    <col min="7681" max="7681" width="36.42578125" style="2" customWidth="1"/>
    <col min="7682" max="7682" width="10.7109375" style="2" customWidth="1"/>
    <col min="7683" max="7684" width="15.7109375" style="2" customWidth="1"/>
    <col min="7685" max="7936" width="9.140625" style="2"/>
    <col min="7937" max="7937" width="36.42578125" style="2" customWidth="1"/>
    <col min="7938" max="7938" width="10.7109375" style="2" customWidth="1"/>
    <col min="7939" max="7940" width="15.7109375" style="2" customWidth="1"/>
    <col min="7941" max="8192" width="9.140625" style="2"/>
    <col min="8193" max="8193" width="36.42578125" style="2" customWidth="1"/>
    <col min="8194" max="8194" width="10.7109375" style="2" customWidth="1"/>
    <col min="8195" max="8196" width="15.7109375" style="2" customWidth="1"/>
    <col min="8197" max="8448" width="9.140625" style="2"/>
    <col min="8449" max="8449" width="36.42578125" style="2" customWidth="1"/>
    <col min="8450" max="8450" width="10.7109375" style="2" customWidth="1"/>
    <col min="8451" max="8452" width="15.7109375" style="2" customWidth="1"/>
    <col min="8453" max="8704" width="9.140625" style="2"/>
    <col min="8705" max="8705" width="36.42578125" style="2" customWidth="1"/>
    <col min="8706" max="8706" width="10.7109375" style="2" customWidth="1"/>
    <col min="8707" max="8708" width="15.7109375" style="2" customWidth="1"/>
    <col min="8709" max="8960" width="9.140625" style="2"/>
    <col min="8961" max="8961" width="36.42578125" style="2" customWidth="1"/>
    <col min="8962" max="8962" width="10.7109375" style="2" customWidth="1"/>
    <col min="8963" max="8964" width="15.7109375" style="2" customWidth="1"/>
    <col min="8965" max="9216" width="9.140625" style="2"/>
    <col min="9217" max="9217" width="36.42578125" style="2" customWidth="1"/>
    <col min="9218" max="9218" width="10.7109375" style="2" customWidth="1"/>
    <col min="9219" max="9220" width="15.7109375" style="2" customWidth="1"/>
    <col min="9221" max="9472" width="9.140625" style="2"/>
    <col min="9473" max="9473" width="36.42578125" style="2" customWidth="1"/>
    <col min="9474" max="9474" width="10.7109375" style="2" customWidth="1"/>
    <col min="9475" max="9476" width="15.7109375" style="2" customWidth="1"/>
    <col min="9477" max="9728" width="9.140625" style="2"/>
    <col min="9729" max="9729" width="36.42578125" style="2" customWidth="1"/>
    <col min="9730" max="9730" width="10.7109375" style="2" customWidth="1"/>
    <col min="9731" max="9732" width="15.7109375" style="2" customWidth="1"/>
    <col min="9733" max="9984" width="9.140625" style="2"/>
    <col min="9985" max="9985" width="36.42578125" style="2" customWidth="1"/>
    <col min="9986" max="9986" width="10.7109375" style="2" customWidth="1"/>
    <col min="9987" max="9988" width="15.7109375" style="2" customWidth="1"/>
    <col min="9989" max="10240" width="9.140625" style="2"/>
    <col min="10241" max="10241" width="36.42578125" style="2" customWidth="1"/>
    <col min="10242" max="10242" width="10.7109375" style="2" customWidth="1"/>
    <col min="10243" max="10244" width="15.7109375" style="2" customWidth="1"/>
    <col min="10245" max="10496" width="9.140625" style="2"/>
    <col min="10497" max="10497" width="36.42578125" style="2" customWidth="1"/>
    <col min="10498" max="10498" width="10.7109375" style="2" customWidth="1"/>
    <col min="10499" max="10500" width="15.7109375" style="2" customWidth="1"/>
    <col min="10501" max="10752" width="9.140625" style="2"/>
    <col min="10753" max="10753" width="36.42578125" style="2" customWidth="1"/>
    <col min="10754" max="10754" width="10.7109375" style="2" customWidth="1"/>
    <col min="10755" max="10756" width="15.7109375" style="2" customWidth="1"/>
    <col min="10757" max="11008" width="9.140625" style="2"/>
    <col min="11009" max="11009" width="36.42578125" style="2" customWidth="1"/>
    <col min="11010" max="11010" width="10.7109375" style="2" customWidth="1"/>
    <col min="11011" max="11012" width="15.7109375" style="2" customWidth="1"/>
    <col min="11013" max="11264" width="9.140625" style="2"/>
    <col min="11265" max="11265" width="36.42578125" style="2" customWidth="1"/>
    <col min="11266" max="11266" width="10.7109375" style="2" customWidth="1"/>
    <col min="11267" max="11268" width="15.7109375" style="2" customWidth="1"/>
    <col min="11269" max="11520" width="9.140625" style="2"/>
    <col min="11521" max="11521" width="36.42578125" style="2" customWidth="1"/>
    <col min="11522" max="11522" width="10.7109375" style="2" customWidth="1"/>
    <col min="11523" max="11524" width="15.7109375" style="2" customWidth="1"/>
    <col min="11525" max="11776" width="9.140625" style="2"/>
    <col min="11777" max="11777" width="36.42578125" style="2" customWidth="1"/>
    <col min="11778" max="11778" width="10.7109375" style="2" customWidth="1"/>
    <col min="11779" max="11780" width="15.7109375" style="2" customWidth="1"/>
    <col min="11781" max="12032" width="9.140625" style="2"/>
    <col min="12033" max="12033" width="36.42578125" style="2" customWidth="1"/>
    <col min="12034" max="12034" width="10.7109375" style="2" customWidth="1"/>
    <col min="12035" max="12036" width="15.7109375" style="2" customWidth="1"/>
    <col min="12037" max="12288" width="9.140625" style="2"/>
    <col min="12289" max="12289" width="36.42578125" style="2" customWidth="1"/>
    <col min="12290" max="12290" width="10.7109375" style="2" customWidth="1"/>
    <col min="12291" max="12292" width="15.7109375" style="2" customWidth="1"/>
    <col min="12293" max="12544" width="9.140625" style="2"/>
    <col min="12545" max="12545" width="36.42578125" style="2" customWidth="1"/>
    <col min="12546" max="12546" width="10.7109375" style="2" customWidth="1"/>
    <col min="12547" max="12548" width="15.7109375" style="2" customWidth="1"/>
    <col min="12549" max="12800" width="9.140625" style="2"/>
    <col min="12801" max="12801" width="36.42578125" style="2" customWidth="1"/>
    <col min="12802" max="12802" width="10.7109375" style="2" customWidth="1"/>
    <col min="12803" max="12804" width="15.7109375" style="2" customWidth="1"/>
    <col min="12805" max="13056" width="9.140625" style="2"/>
    <col min="13057" max="13057" width="36.42578125" style="2" customWidth="1"/>
    <col min="13058" max="13058" width="10.7109375" style="2" customWidth="1"/>
    <col min="13059" max="13060" width="15.7109375" style="2" customWidth="1"/>
    <col min="13061" max="13312" width="9.140625" style="2"/>
    <col min="13313" max="13313" width="36.42578125" style="2" customWidth="1"/>
    <col min="13314" max="13314" width="10.7109375" style="2" customWidth="1"/>
    <col min="13315" max="13316" width="15.7109375" style="2" customWidth="1"/>
    <col min="13317" max="13568" width="9.140625" style="2"/>
    <col min="13569" max="13569" width="36.42578125" style="2" customWidth="1"/>
    <col min="13570" max="13570" width="10.7109375" style="2" customWidth="1"/>
    <col min="13571" max="13572" width="15.7109375" style="2" customWidth="1"/>
    <col min="13573" max="13824" width="9.140625" style="2"/>
    <col min="13825" max="13825" width="36.42578125" style="2" customWidth="1"/>
    <col min="13826" max="13826" width="10.7109375" style="2" customWidth="1"/>
    <col min="13827" max="13828" width="15.7109375" style="2" customWidth="1"/>
    <col min="13829" max="14080" width="9.140625" style="2"/>
    <col min="14081" max="14081" width="36.42578125" style="2" customWidth="1"/>
    <col min="14082" max="14082" width="10.7109375" style="2" customWidth="1"/>
    <col min="14083" max="14084" width="15.7109375" style="2" customWidth="1"/>
    <col min="14085" max="14336" width="9.140625" style="2"/>
    <col min="14337" max="14337" width="36.42578125" style="2" customWidth="1"/>
    <col min="14338" max="14338" width="10.7109375" style="2" customWidth="1"/>
    <col min="14339" max="14340" width="15.7109375" style="2" customWidth="1"/>
    <col min="14341" max="14592" width="9.140625" style="2"/>
    <col min="14593" max="14593" width="36.42578125" style="2" customWidth="1"/>
    <col min="14594" max="14594" width="10.7109375" style="2" customWidth="1"/>
    <col min="14595" max="14596" width="15.7109375" style="2" customWidth="1"/>
    <col min="14597" max="14848" width="9.140625" style="2"/>
    <col min="14849" max="14849" width="36.42578125" style="2" customWidth="1"/>
    <col min="14850" max="14850" width="10.7109375" style="2" customWidth="1"/>
    <col min="14851" max="14852" width="15.7109375" style="2" customWidth="1"/>
    <col min="14853" max="15104" width="9.140625" style="2"/>
    <col min="15105" max="15105" width="36.42578125" style="2" customWidth="1"/>
    <col min="15106" max="15106" width="10.7109375" style="2" customWidth="1"/>
    <col min="15107" max="15108" width="15.7109375" style="2" customWidth="1"/>
    <col min="15109" max="15360" width="9.140625" style="2"/>
    <col min="15361" max="15361" width="36.42578125" style="2" customWidth="1"/>
    <col min="15362" max="15362" width="10.7109375" style="2" customWidth="1"/>
    <col min="15363" max="15364" width="15.7109375" style="2" customWidth="1"/>
    <col min="15365" max="15616" width="9.140625" style="2"/>
    <col min="15617" max="15617" width="36.42578125" style="2" customWidth="1"/>
    <col min="15618" max="15618" width="10.7109375" style="2" customWidth="1"/>
    <col min="15619" max="15620" width="15.7109375" style="2" customWidth="1"/>
    <col min="15621" max="15872" width="9.140625" style="2"/>
    <col min="15873" max="15873" width="36.42578125" style="2" customWidth="1"/>
    <col min="15874" max="15874" width="10.7109375" style="2" customWidth="1"/>
    <col min="15875" max="15876" width="15.7109375" style="2" customWidth="1"/>
    <col min="15877" max="16128" width="9.140625" style="2"/>
    <col min="16129" max="16129" width="36.42578125" style="2" customWidth="1"/>
    <col min="16130" max="16130" width="10.7109375" style="2" customWidth="1"/>
    <col min="16131" max="16132" width="15.7109375" style="2" customWidth="1"/>
    <col min="16133" max="16384" width="9.140625" style="2"/>
  </cols>
  <sheetData>
    <row r="1" spans="1:4" s="1" customFormat="1" x14ac:dyDescent="0.25">
      <c r="A1" s="43"/>
      <c r="B1" s="36"/>
      <c r="C1" s="36"/>
      <c r="D1" s="36"/>
    </row>
    <row r="2" spans="1:4" s="1" customFormat="1" x14ac:dyDescent="0.25">
      <c r="A2" s="43"/>
      <c r="B2" s="36"/>
      <c r="C2" s="36"/>
      <c r="D2" s="36"/>
    </row>
    <row r="3" spans="1:4" s="1" customFormat="1" x14ac:dyDescent="0.25">
      <c r="A3" s="43"/>
      <c r="B3" s="36"/>
      <c r="C3" s="36"/>
      <c r="D3" s="36"/>
    </row>
    <row r="4" spans="1:4" x14ac:dyDescent="0.25">
      <c r="A4" s="35"/>
      <c r="B4" s="36"/>
      <c r="C4" s="36"/>
      <c r="D4" s="36"/>
    </row>
    <row r="5" spans="1:4" x14ac:dyDescent="0.25">
      <c r="A5" s="35"/>
      <c r="B5" s="36"/>
      <c r="C5" s="36"/>
      <c r="D5" s="36"/>
    </row>
    <row r="6" spans="1:4" x14ac:dyDescent="0.25">
      <c r="A6" s="35"/>
      <c r="B6" s="36"/>
      <c r="C6" s="36"/>
      <c r="D6" s="36"/>
    </row>
    <row r="7" spans="1:4" x14ac:dyDescent="0.25">
      <c r="A7" s="35"/>
      <c r="B7" s="36"/>
      <c r="C7" s="36"/>
      <c r="D7" s="36"/>
    </row>
    <row r="9" spans="1:4" x14ac:dyDescent="0.25">
      <c r="A9" s="2" t="s">
        <v>0</v>
      </c>
      <c r="C9" s="2" t="s">
        <v>1</v>
      </c>
    </row>
    <row r="10" spans="1:4" x14ac:dyDescent="0.25">
      <c r="C10" s="2" t="s">
        <v>1</v>
      </c>
    </row>
    <row r="11" spans="1:4" x14ac:dyDescent="0.25">
      <c r="A11" s="2" t="s">
        <v>2</v>
      </c>
      <c r="C11" s="2" t="s">
        <v>1</v>
      </c>
    </row>
    <row r="12" spans="1:4" x14ac:dyDescent="0.25">
      <c r="A12" s="2" t="s">
        <v>1</v>
      </c>
      <c r="C12" s="2" t="s">
        <v>1</v>
      </c>
    </row>
    <row r="13" spans="1:4" x14ac:dyDescent="0.25">
      <c r="A13" s="2" t="s">
        <v>1</v>
      </c>
      <c r="C13" s="2" t="s">
        <v>1</v>
      </c>
    </row>
    <row r="14" spans="1:4" x14ac:dyDescent="0.25">
      <c r="A14" s="2" t="s">
        <v>1</v>
      </c>
      <c r="C14" s="2" t="s">
        <v>1</v>
      </c>
    </row>
    <row r="15" spans="1:4" x14ac:dyDescent="0.25">
      <c r="A15" s="2" t="s">
        <v>3</v>
      </c>
      <c r="C15" s="2" t="s">
        <v>1</v>
      </c>
    </row>
    <row r="16" spans="1:4" x14ac:dyDescent="0.25">
      <c r="A16" s="2" t="s">
        <v>17</v>
      </c>
    </row>
    <row r="17" spans="1:4" x14ac:dyDescent="0.25">
      <c r="A17" s="2" t="s">
        <v>4</v>
      </c>
    </row>
    <row r="18" spans="1:4" x14ac:dyDescent="0.25">
      <c r="A18" s="2" t="s">
        <v>5</v>
      </c>
    </row>
    <row r="19" spans="1:4" x14ac:dyDescent="0.25">
      <c r="A19" s="2" t="s">
        <v>6</v>
      </c>
    </row>
    <row r="20" spans="1:4" x14ac:dyDescent="0.25">
      <c r="A20" s="3">
        <v>43123</v>
      </c>
    </row>
    <row r="22" spans="1:4" x14ac:dyDescent="0.25">
      <c r="A22" s="37" t="s">
        <v>7</v>
      </c>
      <c r="B22" s="38"/>
      <c r="C22" s="38"/>
      <c r="D22" s="38"/>
    </row>
    <row r="23" spans="1:4" x14ac:dyDescent="0.25">
      <c r="A23" s="4" t="s">
        <v>8</v>
      </c>
      <c r="B23" s="4"/>
      <c r="C23" s="5" t="s">
        <v>9</v>
      </c>
      <c r="D23" s="5" t="s">
        <v>10</v>
      </c>
    </row>
    <row r="24" spans="1:4" x14ac:dyDescent="0.25">
      <c r="A24" s="4" t="s">
        <v>11</v>
      </c>
      <c r="B24" s="4"/>
      <c r="C24" s="8">
        <f>+Összesítő!B5</f>
        <v>0</v>
      </c>
      <c r="D24" s="8">
        <f>+Összesítő!C5</f>
        <v>0</v>
      </c>
    </row>
    <row r="25" spans="1:4" x14ac:dyDescent="0.25">
      <c r="A25" s="4" t="s">
        <v>12</v>
      </c>
      <c r="B25" s="4"/>
      <c r="C25" s="8">
        <f>ROUND(C24,0)</f>
        <v>0</v>
      </c>
      <c r="D25" s="8">
        <f>ROUND(D24,0)</f>
        <v>0</v>
      </c>
    </row>
    <row r="26" spans="1:4" x14ac:dyDescent="0.25">
      <c r="A26" s="2" t="s">
        <v>13</v>
      </c>
      <c r="C26" s="39">
        <f>ROUND(C25+D25,0)</f>
        <v>0</v>
      </c>
      <c r="D26" s="39"/>
    </row>
    <row r="27" spans="1:4" x14ac:dyDescent="0.25">
      <c r="A27" s="4" t="s">
        <v>14</v>
      </c>
      <c r="B27" s="6">
        <v>0.27</v>
      </c>
      <c r="C27" s="40">
        <f>ROUND(C26*B27,0)</f>
        <v>0</v>
      </c>
      <c r="D27" s="40"/>
    </row>
    <row r="28" spans="1:4" x14ac:dyDescent="0.25">
      <c r="A28" s="4" t="s">
        <v>15</v>
      </c>
      <c r="B28" s="4"/>
      <c r="C28" s="41">
        <f>ROUND(C26+C27,0)</f>
        <v>0</v>
      </c>
      <c r="D28" s="41"/>
    </row>
    <row r="32" spans="1:4" x14ac:dyDescent="0.25">
      <c r="B32" s="42" t="s">
        <v>16</v>
      </c>
      <c r="C32" s="42"/>
    </row>
    <row r="34" spans="1:1" x14ac:dyDescent="0.25">
      <c r="A34" s="7"/>
    </row>
    <row r="35" spans="1:1" x14ac:dyDescent="0.25">
      <c r="A35" s="7"/>
    </row>
    <row r="36" spans="1:1" x14ac:dyDescent="0.25">
      <c r="A36" s="7"/>
    </row>
  </sheetData>
  <mergeCells count="12">
    <mergeCell ref="B32:C32"/>
    <mergeCell ref="A1:D1"/>
    <mergeCell ref="A2:D2"/>
    <mergeCell ref="A3:D3"/>
    <mergeCell ref="A4:D4"/>
    <mergeCell ref="A5:D5"/>
    <mergeCell ref="A6:D6"/>
    <mergeCell ref="A7:D7"/>
    <mergeCell ref="A22:D22"/>
    <mergeCell ref="C26:D26"/>
    <mergeCell ref="C27:D27"/>
    <mergeCell ref="C28:D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5" sqref="C5"/>
    </sheetView>
  </sheetViews>
  <sheetFormatPr defaultRowHeight="15.75" x14ac:dyDescent="0.25"/>
  <cols>
    <col min="1" max="1" width="36.42578125" style="13" customWidth="1"/>
    <col min="2" max="3" width="20.7109375" style="13" customWidth="1"/>
    <col min="4" max="256" width="9.140625" style="13"/>
    <col min="257" max="257" width="36.42578125" style="13" customWidth="1"/>
    <col min="258" max="259" width="20.7109375" style="13" customWidth="1"/>
    <col min="260" max="512" width="9.140625" style="13"/>
    <col min="513" max="513" width="36.42578125" style="13" customWidth="1"/>
    <col min="514" max="515" width="20.7109375" style="13" customWidth="1"/>
    <col min="516" max="768" width="9.140625" style="13"/>
    <col min="769" max="769" width="36.42578125" style="13" customWidth="1"/>
    <col min="770" max="771" width="20.7109375" style="13" customWidth="1"/>
    <col min="772" max="1024" width="9.140625" style="13"/>
    <col min="1025" max="1025" width="36.42578125" style="13" customWidth="1"/>
    <col min="1026" max="1027" width="20.7109375" style="13" customWidth="1"/>
    <col min="1028" max="1280" width="9.140625" style="13"/>
    <col min="1281" max="1281" width="36.42578125" style="13" customWidth="1"/>
    <col min="1282" max="1283" width="20.7109375" style="13" customWidth="1"/>
    <col min="1284" max="1536" width="9.140625" style="13"/>
    <col min="1537" max="1537" width="36.42578125" style="13" customWidth="1"/>
    <col min="1538" max="1539" width="20.7109375" style="13" customWidth="1"/>
    <col min="1540" max="1792" width="9.140625" style="13"/>
    <col min="1793" max="1793" width="36.42578125" style="13" customWidth="1"/>
    <col min="1794" max="1795" width="20.7109375" style="13" customWidth="1"/>
    <col min="1796" max="2048" width="9.140625" style="13"/>
    <col min="2049" max="2049" width="36.42578125" style="13" customWidth="1"/>
    <col min="2050" max="2051" width="20.7109375" style="13" customWidth="1"/>
    <col min="2052" max="2304" width="9.140625" style="13"/>
    <col min="2305" max="2305" width="36.42578125" style="13" customWidth="1"/>
    <col min="2306" max="2307" width="20.7109375" style="13" customWidth="1"/>
    <col min="2308" max="2560" width="9.140625" style="13"/>
    <col min="2561" max="2561" width="36.42578125" style="13" customWidth="1"/>
    <col min="2562" max="2563" width="20.7109375" style="13" customWidth="1"/>
    <col min="2564" max="2816" width="9.140625" style="13"/>
    <col min="2817" max="2817" width="36.42578125" style="13" customWidth="1"/>
    <col min="2818" max="2819" width="20.7109375" style="13" customWidth="1"/>
    <col min="2820" max="3072" width="9.140625" style="13"/>
    <col min="3073" max="3073" width="36.42578125" style="13" customWidth="1"/>
    <col min="3074" max="3075" width="20.7109375" style="13" customWidth="1"/>
    <col min="3076" max="3328" width="9.140625" style="13"/>
    <col min="3329" max="3329" width="36.42578125" style="13" customWidth="1"/>
    <col min="3330" max="3331" width="20.7109375" style="13" customWidth="1"/>
    <col min="3332" max="3584" width="9.140625" style="13"/>
    <col min="3585" max="3585" width="36.42578125" style="13" customWidth="1"/>
    <col min="3586" max="3587" width="20.7109375" style="13" customWidth="1"/>
    <col min="3588" max="3840" width="9.140625" style="13"/>
    <col min="3841" max="3841" width="36.42578125" style="13" customWidth="1"/>
    <col min="3842" max="3843" width="20.7109375" style="13" customWidth="1"/>
    <col min="3844" max="4096" width="9.140625" style="13"/>
    <col min="4097" max="4097" width="36.42578125" style="13" customWidth="1"/>
    <col min="4098" max="4099" width="20.7109375" style="13" customWidth="1"/>
    <col min="4100" max="4352" width="9.140625" style="13"/>
    <col min="4353" max="4353" width="36.42578125" style="13" customWidth="1"/>
    <col min="4354" max="4355" width="20.7109375" style="13" customWidth="1"/>
    <col min="4356" max="4608" width="9.140625" style="13"/>
    <col min="4609" max="4609" width="36.42578125" style="13" customWidth="1"/>
    <col min="4610" max="4611" width="20.7109375" style="13" customWidth="1"/>
    <col min="4612" max="4864" width="9.140625" style="13"/>
    <col min="4865" max="4865" width="36.42578125" style="13" customWidth="1"/>
    <col min="4866" max="4867" width="20.7109375" style="13" customWidth="1"/>
    <col min="4868" max="5120" width="9.140625" style="13"/>
    <col min="5121" max="5121" width="36.42578125" style="13" customWidth="1"/>
    <col min="5122" max="5123" width="20.7109375" style="13" customWidth="1"/>
    <col min="5124" max="5376" width="9.140625" style="13"/>
    <col min="5377" max="5377" width="36.42578125" style="13" customWidth="1"/>
    <col min="5378" max="5379" width="20.7109375" style="13" customWidth="1"/>
    <col min="5380" max="5632" width="9.140625" style="13"/>
    <col min="5633" max="5633" width="36.42578125" style="13" customWidth="1"/>
    <col min="5634" max="5635" width="20.7109375" style="13" customWidth="1"/>
    <col min="5636" max="5888" width="9.140625" style="13"/>
    <col min="5889" max="5889" width="36.42578125" style="13" customWidth="1"/>
    <col min="5890" max="5891" width="20.7109375" style="13" customWidth="1"/>
    <col min="5892" max="6144" width="9.140625" style="13"/>
    <col min="6145" max="6145" width="36.42578125" style="13" customWidth="1"/>
    <col min="6146" max="6147" width="20.7109375" style="13" customWidth="1"/>
    <col min="6148" max="6400" width="9.140625" style="13"/>
    <col min="6401" max="6401" width="36.42578125" style="13" customWidth="1"/>
    <col min="6402" max="6403" width="20.7109375" style="13" customWidth="1"/>
    <col min="6404" max="6656" width="9.140625" style="13"/>
    <col min="6657" max="6657" width="36.42578125" style="13" customWidth="1"/>
    <col min="6658" max="6659" width="20.7109375" style="13" customWidth="1"/>
    <col min="6660" max="6912" width="9.140625" style="13"/>
    <col min="6913" max="6913" width="36.42578125" style="13" customWidth="1"/>
    <col min="6914" max="6915" width="20.7109375" style="13" customWidth="1"/>
    <col min="6916" max="7168" width="9.140625" style="13"/>
    <col min="7169" max="7169" width="36.42578125" style="13" customWidth="1"/>
    <col min="7170" max="7171" width="20.7109375" style="13" customWidth="1"/>
    <col min="7172" max="7424" width="9.140625" style="13"/>
    <col min="7425" max="7425" width="36.42578125" style="13" customWidth="1"/>
    <col min="7426" max="7427" width="20.7109375" style="13" customWidth="1"/>
    <col min="7428" max="7680" width="9.140625" style="13"/>
    <col min="7681" max="7681" width="36.42578125" style="13" customWidth="1"/>
    <col min="7682" max="7683" width="20.7109375" style="13" customWidth="1"/>
    <col min="7684" max="7936" width="9.140625" style="13"/>
    <col min="7937" max="7937" width="36.42578125" style="13" customWidth="1"/>
    <col min="7938" max="7939" width="20.7109375" style="13" customWidth="1"/>
    <col min="7940" max="8192" width="9.140625" style="13"/>
    <col min="8193" max="8193" width="36.42578125" style="13" customWidth="1"/>
    <col min="8194" max="8195" width="20.7109375" style="13" customWidth="1"/>
    <col min="8196" max="8448" width="9.140625" style="13"/>
    <col min="8449" max="8449" width="36.42578125" style="13" customWidth="1"/>
    <col min="8450" max="8451" width="20.7109375" style="13" customWidth="1"/>
    <col min="8452" max="8704" width="9.140625" style="13"/>
    <col min="8705" max="8705" width="36.42578125" style="13" customWidth="1"/>
    <col min="8706" max="8707" width="20.7109375" style="13" customWidth="1"/>
    <col min="8708" max="8960" width="9.140625" style="13"/>
    <col min="8961" max="8961" width="36.42578125" style="13" customWidth="1"/>
    <col min="8962" max="8963" width="20.7109375" style="13" customWidth="1"/>
    <col min="8964" max="9216" width="9.140625" style="13"/>
    <col min="9217" max="9217" width="36.42578125" style="13" customWidth="1"/>
    <col min="9218" max="9219" width="20.7109375" style="13" customWidth="1"/>
    <col min="9220" max="9472" width="9.140625" style="13"/>
    <col min="9473" max="9473" width="36.42578125" style="13" customWidth="1"/>
    <col min="9474" max="9475" width="20.7109375" style="13" customWidth="1"/>
    <col min="9476" max="9728" width="9.140625" style="13"/>
    <col min="9729" max="9729" width="36.42578125" style="13" customWidth="1"/>
    <col min="9730" max="9731" width="20.7109375" style="13" customWidth="1"/>
    <col min="9732" max="9984" width="9.140625" style="13"/>
    <col min="9985" max="9985" width="36.42578125" style="13" customWidth="1"/>
    <col min="9986" max="9987" width="20.7109375" style="13" customWidth="1"/>
    <col min="9988" max="10240" width="9.140625" style="13"/>
    <col min="10241" max="10241" width="36.42578125" style="13" customWidth="1"/>
    <col min="10242" max="10243" width="20.7109375" style="13" customWidth="1"/>
    <col min="10244" max="10496" width="9.140625" style="13"/>
    <col min="10497" max="10497" width="36.42578125" style="13" customWidth="1"/>
    <col min="10498" max="10499" width="20.7109375" style="13" customWidth="1"/>
    <col min="10500" max="10752" width="9.140625" style="13"/>
    <col min="10753" max="10753" width="36.42578125" style="13" customWidth="1"/>
    <col min="10754" max="10755" width="20.7109375" style="13" customWidth="1"/>
    <col min="10756" max="11008" width="9.140625" style="13"/>
    <col min="11009" max="11009" width="36.42578125" style="13" customWidth="1"/>
    <col min="11010" max="11011" width="20.7109375" style="13" customWidth="1"/>
    <col min="11012" max="11264" width="9.140625" style="13"/>
    <col min="11265" max="11265" width="36.42578125" style="13" customWidth="1"/>
    <col min="11266" max="11267" width="20.7109375" style="13" customWidth="1"/>
    <col min="11268" max="11520" width="9.140625" style="13"/>
    <col min="11521" max="11521" width="36.42578125" style="13" customWidth="1"/>
    <col min="11522" max="11523" width="20.7109375" style="13" customWidth="1"/>
    <col min="11524" max="11776" width="9.140625" style="13"/>
    <col min="11777" max="11777" width="36.42578125" style="13" customWidth="1"/>
    <col min="11778" max="11779" width="20.7109375" style="13" customWidth="1"/>
    <col min="11780" max="12032" width="9.140625" style="13"/>
    <col min="12033" max="12033" width="36.42578125" style="13" customWidth="1"/>
    <col min="12034" max="12035" width="20.7109375" style="13" customWidth="1"/>
    <col min="12036" max="12288" width="9.140625" style="13"/>
    <col min="12289" max="12289" width="36.42578125" style="13" customWidth="1"/>
    <col min="12290" max="12291" width="20.7109375" style="13" customWidth="1"/>
    <col min="12292" max="12544" width="9.140625" style="13"/>
    <col min="12545" max="12545" width="36.42578125" style="13" customWidth="1"/>
    <col min="12546" max="12547" width="20.7109375" style="13" customWidth="1"/>
    <col min="12548" max="12800" width="9.140625" style="13"/>
    <col min="12801" max="12801" width="36.42578125" style="13" customWidth="1"/>
    <col min="12802" max="12803" width="20.7109375" style="13" customWidth="1"/>
    <col min="12804" max="13056" width="9.140625" style="13"/>
    <col min="13057" max="13057" width="36.42578125" style="13" customWidth="1"/>
    <col min="13058" max="13059" width="20.7109375" style="13" customWidth="1"/>
    <col min="13060" max="13312" width="9.140625" style="13"/>
    <col min="13313" max="13313" width="36.42578125" style="13" customWidth="1"/>
    <col min="13314" max="13315" width="20.7109375" style="13" customWidth="1"/>
    <col min="13316" max="13568" width="9.140625" style="13"/>
    <col min="13569" max="13569" width="36.42578125" style="13" customWidth="1"/>
    <col min="13570" max="13571" width="20.7109375" style="13" customWidth="1"/>
    <col min="13572" max="13824" width="9.140625" style="13"/>
    <col min="13825" max="13825" width="36.42578125" style="13" customWidth="1"/>
    <col min="13826" max="13827" width="20.7109375" style="13" customWidth="1"/>
    <col min="13828" max="14080" width="9.140625" style="13"/>
    <col min="14081" max="14081" width="36.42578125" style="13" customWidth="1"/>
    <col min="14082" max="14083" width="20.7109375" style="13" customWidth="1"/>
    <col min="14084" max="14336" width="9.140625" style="13"/>
    <col min="14337" max="14337" width="36.42578125" style="13" customWidth="1"/>
    <col min="14338" max="14339" width="20.7109375" style="13" customWidth="1"/>
    <col min="14340" max="14592" width="9.140625" style="13"/>
    <col min="14593" max="14593" width="36.42578125" style="13" customWidth="1"/>
    <col min="14594" max="14595" width="20.7109375" style="13" customWidth="1"/>
    <col min="14596" max="14848" width="9.140625" style="13"/>
    <col min="14849" max="14849" width="36.42578125" style="13" customWidth="1"/>
    <col min="14850" max="14851" width="20.7109375" style="13" customWidth="1"/>
    <col min="14852" max="15104" width="9.140625" style="13"/>
    <col min="15105" max="15105" width="36.42578125" style="13" customWidth="1"/>
    <col min="15106" max="15107" width="20.7109375" style="13" customWidth="1"/>
    <col min="15108" max="15360" width="9.140625" style="13"/>
    <col min="15361" max="15361" width="36.42578125" style="13" customWidth="1"/>
    <col min="15362" max="15363" width="20.7109375" style="13" customWidth="1"/>
    <col min="15364" max="15616" width="9.140625" style="13"/>
    <col min="15617" max="15617" width="36.42578125" style="13" customWidth="1"/>
    <col min="15618" max="15619" width="20.7109375" style="13" customWidth="1"/>
    <col min="15620" max="15872" width="9.140625" style="13"/>
    <col min="15873" max="15873" width="36.42578125" style="13" customWidth="1"/>
    <col min="15874" max="15875" width="20.7109375" style="13" customWidth="1"/>
    <col min="15876" max="16128" width="9.140625" style="13"/>
    <col min="16129" max="16129" width="36.42578125" style="13" customWidth="1"/>
    <col min="16130" max="16131" width="20.7109375" style="13" customWidth="1"/>
    <col min="16132" max="16384" width="9.140625" style="13"/>
  </cols>
  <sheetData>
    <row r="1" spans="1:3" s="9" customFormat="1" x14ac:dyDescent="0.25">
      <c r="A1" s="9" t="s">
        <v>18</v>
      </c>
      <c r="B1" s="10" t="s">
        <v>19</v>
      </c>
      <c r="C1" s="10" t="s">
        <v>20</v>
      </c>
    </row>
    <row r="2" spans="1:3" s="12" customFormat="1" x14ac:dyDescent="0.25">
      <c r="A2" s="11" t="s">
        <v>21</v>
      </c>
      <c r="B2" s="32">
        <f>+'Irtás, föld- és sziklamunka'!H6</f>
        <v>0</v>
      </c>
      <c r="C2" s="32">
        <f>+'Irtás, föld- és sziklamunka'!I6</f>
        <v>0</v>
      </c>
    </row>
    <row r="3" spans="1:3" ht="31.5" x14ac:dyDescent="0.25">
      <c r="A3" s="13" t="s">
        <v>22</v>
      </c>
      <c r="B3" s="33">
        <f>+'Hideg- és melegburkolatok készí'!H16</f>
        <v>0</v>
      </c>
      <c r="C3" s="33">
        <f>+'Hideg- és melegburkolatok készí'!I16</f>
        <v>0</v>
      </c>
    </row>
    <row r="4" spans="1:3" x14ac:dyDescent="0.25">
      <c r="A4" s="13" t="s">
        <v>23</v>
      </c>
      <c r="B4" s="33">
        <f>+Felületképzés!H12</f>
        <v>0</v>
      </c>
      <c r="C4" s="33">
        <f>+Felületképzés!I12</f>
        <v>0</v>
      </c>
    </row>
    <row r="5" spans="1:3" s="9" customFormat="1" x14ac:dyDescent="0.25">
      <c r="A5" s="9" t="s">
        <v>24</v>
      </c>
      <c r="B5" s="34">
        <f>SUM(B2:B4)</f>
        <v>0</v>
      </c>
      <c r="C5" s="34">
        <f>SUM(C2:C4)</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F2" sqref="F2"/>
    </sheetView>
  </sheetViews>
  <sheetFormatPr defaultRowHeight="12.75" x14ac:dyDescent="0.25"/>
  <cols>
    <col min="1" max="1" width="4.28515625" style="24" customWidth="1"/>
    <col min="2" max="2" width="9.28515625" style="22" customWidth="1"/>
    <col min="3" max="3" width="36.7109375" style="22" customWidth="1"/>
    <col min="4" max="4" width="6.7109375" style="25" customWidth="1"/>
    <col min="5" max="5" width="6.7109375" style="22" customWidth="1"/>
    <col min="6" max="7" width="8.28515625" style="25" customWidth="1"/>
    <col min="8" max="9" width="10.28515625" style="25" customWidth="1"/>
    <col min="10" max="10" width="15.7109375" style="22" customWidth="1"/>
    <col min="11" max="256" width="9.140625" style="22"/>
    <col min="257" max="257" width="4.28515625" style="22" customWidth="1"/>
    <col min="258" max="258" width="9.28515625" style="22" customWidth="1"/>
    <col min="259" max="259" width="36.7109375" style="22" customWidth="1"/>
    <col min="260" max="261" width="6.7109375" style="22" customWidth="1"/>
    <col min="262" max="263" width="8.28515625" style="22" customWidth="1"/>
    <col min="264" max="265" width="10.28515625" style="22" customWidth="1"/>
    <col min="266" max="266" width="15.7109375" style="22" customWidth="1"/>
    <col min="267" max="512" width="9.140625" style="22"/>
    <col min="513" max="513" width="4.28515625" style="22" customWidth="1"/>
    <col min="514" max="514" width="9.28515625" style="22" customWidth="1"/>
    <col min="515" max="515" width="36.7109375" style="22" customWidth="1"/>
    <col min="516" max="517" width="6.7109375" style="22" customWidth="1"/>
    <col min="518" max="519" width="8.28515625" style="22" customWidth="1"/>
    <col min="520" max="521" width="10.28515625" style="22" customWidth="1"/>
    <col min="522" max="522" width="15.7109375" style="22" customWidth="1"/>
    <col min="523" max="768" width="9.140625" style="22"/>
    <col min="769" max="769" width="4.28515625" style="22" customWidth="1"/>
    <col min="770" max="770" width="9.28515625" style="22" customWidth="1"/>
    <col min="771" max="771" width="36.7109375" style="22" customWidth="1"/>
    <col min="772" max="773" width="6.7109375" style="22" customWidth="1"/>
    <col min="774" max="775" width="8.28515625" style="22" customWidth="1"/>
    <col min="776" max="777" width="10.28515625" style="22" customWidth="1"/>
    <col min="778" max="778" width="15.7109375" style="22" customWidth="1"/>
    <col min="779" max="1024" width="9.140625" style="22"/>
    <col min="1025" max="1025" width="4.28515625" style="22" customWidth="1"/>
    <col min="1026" max="1026" width="9.28515625" style="22" customWidth="1"/>
    <col min="1027" max="1027" width="36.7109375" style="22" customWidth="1"/>
    <col min="1028" max="1029" width="6.7109375" style="22" customWidth="1"/>
    <col min="1030" max="1031" width="8.28515625" style="22" customWidth="1"/>
    <col min="1032" max="1033" width="10.28515625" style="22" customWidth="1"/>
    <col min="1034" max="1034" width="15.7109375" style="22" customWidth="1"/>
    <col min="1035" max="1280" width="9.140625" style="22"/>
    <col min="1281" max="1281" width="4.28515625" style="22" customWidth="1"/>
    <col min="1282" max="1282" width="9.28515625" style="22" customWidth="1"/>
    <col min="1283" max="1283" width="36.7109375" style="22" customWidth="1"/>
    <col min="1284" max="1285" width="6.7109375" style="22" customWidth="1"/>
    <col min="1286" max="1287" width="8.28515625" style="22" customWidth="1"/>
    <col min="1288" max="1289" width="10.28515625" style="22" customWidth="1"/>
    <col min="1290" max="1290" width="15.7109375" style="22" customWidth="1"/>
    <col min="1291" max="1536" width="9.140625" style="22"/>
    <col min="1537" max="1537" width="4.28515625" style="22" customWidth="1"/>
    <col min="1538" max="1538" width="9.28515625" style="22" customWidth="1"/>
    <col min="1539" max="1539" width="36.7109375" style="22" customWidth="1"/>
    <col min="1540" max="1541" width="6.7109375" style="22" customWidth="1"/>
    <col min="1542" max="1543" width="8.28515625" style="22" customWidth="1"/>
    <col min="1544" max="1545" width="10.28515625" style="22" customWidth="1"/>
    <col min="1546" max="1546" width="15.7109375" style="22" customWidth="1"/>
    <col min="1547" max="1792" width="9.140625" style="22"/>
    <col min="1793" max="1793" width="4.28515625" style="22" customWidth="1"/>
    <col min="1794" max="1794" width="9.28515625" style="22" customWidth="1"/>
    <col min="1795" max="1795" width="36.7109375" style="22" customWidth="1"/>
    <col min="1796" max="1797" width="6.7109375" style="22" customWidth="1"/>
    <col min="1798" max="1799" width="8.28515625" style="22" customWidth="1"/>
    <col min="1800" max="1801" width="10.28515625" style="22" customWidth="1"/>
    <col min="1802" max="1802" width="15.7109375" style="22" customWidth="1"/>
    <col min="1803" max="2048" width="9.140625" style="22"/>
    <col min="2049" max="2049" width="4.28515625" style="22" customWidth="1"/>
    <col min="2050" max="2050" width="9.28515625" style="22" customWidth="1"/>
    <col min="2051" max="2051" width="36.7109375" style="22" customWidth="1"/>
    <col min="2052" max="2053" width="6.7109375" style="22" customWidth="1"/>
    <col min="2054" max="2055" width="8.28515625" style="22" customWidth="1"/>
    <col min="2056" max="2057" width="10.28515625" style="22" customWidth="1"/>
    <col min="2058" max="2058" width="15.7109375" style="22" customWidth="1"/>
    <col min="2059" max="2304" width="9.140625" style="22"/>
    <col min="2305" max="2305" width="4.28515625" style="22" customWidth="1"/>
    <col min="2306" max="2306" width="9.28515625" style="22" customWidth="1"/>
    <col min="2307" max="2307" width="36.7109375" style="22" customWidth="1"/>
    <col min="2308" max="2309" width="6.7109375" style="22" customWidth="1"/>
    <col min="2310" max="2311" width="8.28515625" style="22" customWidth="1"/>
    <col min="2312" max="2313" width="10.28515625" style="22" customWidth="1"/>
    <col min="2314" max="2314" width="15.7109375" style="22" customWidth="1"/>
    <col min="2315" max="2560" width="9.140625" style="22"/>
    <col min="2561" max="2561" width="4.28515625" style="22" customWidth="1"/>
    <col min="2562" max="2562" width="9.28515625" style="22" customWidth="1"/>
    <col min="2563" max="2563" width="36.7109375" style="22" customWidth="1"/>
    <col min="2564" max="2565" width="6.7109375" style="22" customWidth="1"/>
    <col min="2566" max="2567" width="8.28515625" style="22" customWidth="1"/>
    <col min="2568" max="2569" width="10.28515625" style="22" customWidth="1"/>
    <col min="2570" max="2570" width="15.7109375" style="22" customWidth="1"/>
    <col min="2571" max="2816" width="9.140625" style="22"/>
    <col min="2817" max="2817" width="4.28515625" style="22" customWidth="1"/>
    <col min="2818" max="2818" width="9.28515625" style="22" customWidth="1"/>
    <col min="2819" max="2819" width="36.7109375" style="22" customWidth="1"/>
    <col min="2820" max="2821" width="6.7109375" style="22" customWidth="1"/>
    <col min="2822" max="2823" width="8.28515625" style="22" customWidth="1"/>
    <col min="2824" max="2825" width="10.28515625" style="22" customWidth="1"/>
    <col min="2826" max="2826" width="15.7109375" style="22" customWidth="1"/>
    <col min="2827" max="3072" width="9.140625" style="22"/>
    <col min="3073" max="3073" width="4.28515625" style="22" customWidth="1"/>
    <col min="3074" max="3074" width="9.28515625" style="22" customWidth="1"/>
    <col min="3075" max="3075" width="36.7109375" style="22" customWidth="1"/>
    <col min="3076" max="3077" width="6.7109375" style="22" customWidth="1"/>
    <col min="3078" max="3079" width="8.28515625" style="22" customWidth="1"/>
    <col min="3080" max="3081" width="10.28515625" style="22" customWidth="1"/>
    <col min="3082" max="3082" width="15.7109375" style="22" customWidth="1"/>
    <col min="3083" max="3328" width="9.140625" style="22"/>
    <col min="3329" max="3329" width="4.28515625" style="22" customWidth="1"/>
    <col min="3330" max="3330" width="9.28515625" style="22" customWidth="1"/>
    <col min="3331" max="3331" width="36.7109375" style="22" customWidth="1"/>
    <col min="3332" max="3333" width="6.7109375" style="22" customWidth="1"/>
    <col min="3334" max="3335" width="8.28515625" style="22" customWidth="1"/>
    <col min="3336" max="3337" width="10.28515625" style="22" customWidth="1"/>
    <col min="3338" max="3338" width="15.7109375" style="22" customWidth="1"/>
    <col min="3339" max="3584" width="9.140625" style="22"/>
    <col min="3585" max="3585" width="4.28515625" style="22" customWidth="1"/>
    <col min="3586" max="3586" width="9.28515625" style="22" customWidth="1"/>
    <col min="3587" max="3587" width="36.7109375" style="22" customWidth="1"/>
    <col min="3588" max="3589" width="6.7109375" style="22" customWidth="1"/>
    <col min="3590" max="3591" width="8.28515625" style="22" customWidth="1"/>
    <col min="3592" max="3593" width="10.28515625" style="22" customWidth="1"/>
    <col min="3594" max="3594" width="15.7109375" style="22" customWidth="1"/>
    <col min="3595" max="3840" width="9.140625" style="22"/>
    <col min="3841" max="3841" width="4.28515625" style="22" customWidth="1"/>
    <col min="3842" max="3842" width="9.28515625" style="22" customWidth="1"/>
    <col min="3843" max="3843" width="36.7109375" style="22" customWidth="1"/>
    <col min="3844" max="3845" width="6.7109375" style="22" customWidth="1"/>
    <col min="3846" max="3847" width="8.28515625" style="22" customWidth="1"/>
    <col min="3848" max="3849" width="10.28515625" style="22" customWidth="1"/>
    <col min="3850" max="3850" width="15.7109375" style="22" customWidth="1"/>
    <col min="3851" max="4096" width="9.140625" style="22"/>
    <col min="4097" max="4097" width="4.28515625" style="22" customWidth="1"/>
    <col min="4098" max="4098" width="9.28515625" style="22" customWidth="1"/>
    <col min="4099" max="4099" width="36.7109375" style="22" customWidth="1"/>
    <col min="4100" max="4101" width="6.7109375" style="22" customWidth="1"/>
    <col min="4102" max="4103" width="8.28515625" style="22" customWidth="1"/>
    <col min="4104" max="4105" width="10.28515625" style="22" customWidth="1"/>
    <col min="4106" max="4106" width="15.7109375" style="22" customWidth="1"/>
    <col min="4107" max="4352" width="9.140625" style="22"/>
    <col min="4353" max="4353" width="4.28515625" style="22" customWidth="1"/>
    <col min="4354" max="4354" width="9.28515625" style="22" customWidth="1"/>
    <col min="4355" max="4355" width="36.7109375" style="22" customWidth="1"/>
    <col min="4356" max="4357" width="6.7109375" style="22" customWidth="1"/>
    <col min="4358" max="4359" width="8.28515625" style="22" customWidth="1"/>
    <col min="4360" max="4361" width="10.28515625" style="22" customWidth="1"/>
    <col min="4362" max="4362" width="15.7109375" style="22" customWidth="1"/>
    <col min="4363" max="4608" width="9.140625" style="22"/>
    <col min="4609" max="4609" width="4.28515625" style="22" customWidth="1"/>
    <col min="4610" max="4610" width="9.28515625" style="22" customWidth="1"/>
    <col min="4611" max="4611" width="36.7109375" style="22" customWidth="1"/>
    <col min="4612" max="4613" width="6.7109375" style="22" customWidth="1"/>
    <col min="4614" max="4615" width="8.28515625" style="22" customWidth="1"/>
    <col min="4616" max="4617" width="10.28515625" style="22" customWidth="1"/>
    <col min="4618" max="4618" width="15.7109375" style="22" customWidth="1"/>
    <col min="4619" max="4864" width="9.140625" style="22"/>
    <col min="4865" max="4865" width="4.28515625" style="22" customWidth="1"/>
    <col min="4866" max="4866" width="9.28515625" style="22" customWidth="1"/>
    <col min="4867" max="4867" width="36.7109375" style="22" customWidth="1"/>
    <col min="4868" max="4869" width="6.7109375" style="22" customWidth="1"/>
    <col min="4870" max="4871" width="8.28515625" style="22" customWidth="1"/>
    <col min="4872" max="4873" width="10.28515625" style="22" customWidth="1"/>
    <col min="4874" max="4874" width="15.7109375" style="22" customWidth="1"/>
    <col min="4875" max="5120" width="9.140625" style="22"/>
    <col min="5121" max="5121" width="4.28515625" style="22" customWidth="1"/>
    <col min="5122" max="5122" width="9.28515625" style="22" customWidth="1"/>
    <col min="5123" max="5123" width="36.7109375" style="22" customWidth="1"/>
    <col min="5124" max="5125" width="6.7109375" style="22" customWidth="1"/>
    <col min="5126" max="5127" width="8.28515625" style="22" customWidth="1"/>
    <col min="5128" max="5129" width="10.28515625" style="22" customWidth="1"/>
    <col min="5130" max="5130" width="15.7109375" style="22" customWidth="1"/>
    <col min="5131" max="5376" width="9.140625" style="22"/>
    <col min="5377" max="5377" width="4.28515625" style="22" customWidth="1"/>
    <col min="5378" max="5378" width="9.28515625" style="22" customWidth="1"/>
    <col min="5379" max="5379" width="36.7109375" style="22" customWidth="1"/>
    <col min="5380" max="5381" width="6.7109375" style="22" customWidth="1"/>
    <col min="5382" max="5383" width="8.28515625" style="22" customWidth="1"/>
    <col min="5384" max="5385" width="10.28515625" style="22" customWidth="1"/>
    <col min="5386" max="5386" width="15.7109375" style="22" customWidth="1"/>
    <col min="5387" max="5632" width="9.140625" style="22"/>
    <col min="5633" max="5633" width="4.28515625" style="22" customWidth="1"/>
    <col min="5634" max="5634" width="9.28515625" style="22" customWidth="1"/>
    <col min="5635" max="5635" width="36.7109375" style="22" customWidth="1"/>
    <col min="5636" max="5637" width="6.7109375" style="22" customWidth="1"/>
    <col min="5638" max="5639" width="8.28515625" style="22" customWidth="1"/>
    <col min="5640" max="5641" width="10.28515625" style="22" customWidth="1"/>
    <col min="5642" max="5642" width="15.7109375" style="22" customWidth="1"/>
    <col min="5643" max="5888" width="9.140625" style="22"/>
    <col min="5889" max="5889" width="4.28515625" style="22" customWidth="1"/>
    <col min="5890" max="5890" width="9.28515625" style="22" customWidth="1"/>
    <col min="5891" max="5891" width="36.7109375" style="22" customWidth="1"/>
    <col min="5892" max="5893" width="6.7109375" style="22" customWidth="1"/>
    <col min="5894" max="5895" width="8.28515625" style="22" customWidth="1"/>
    <col min="5896" max="5897" width="10.28515625" style="22" customWidth="1"/>
    <col min="5898" max="5898" width="15.7109375" style="22" customWidth="1"/>
    <col min="5899" max="6144" width="9.140625" style="22"/>
    <col min="6145" max="6145" width="4.28515625" style="22" customWidth="1"/>
    <col min="6146" max="6146" width="9.28515625" style="22" customWidth="1"/>
    <col min="6147" max="6147" width="36.7109375" style="22" customWidth="1"/>
    <col min="6148" max="6149" width="6.7109375" style="22" customWidth="1"/>
    <col min="6150" max="6151" width="8.28515625" style="22" customWidth="1"/>
    <col min="6152" max="6153" width="10.28515625" style="22" customWidth="1"/>
    <col min="6154" max="6154" width="15.7109375" style="22" customWidth="1"/>
    <col min="6155" max="6400" width="9.140625" style="22"/>
    <col min="6401" max="6401" width="4.28515625" style="22" customWidth="1"/>
    <col min="6402" max="6402" width="9.28515625" style="22" customWidth="1"/>
    <col min="6403" max="6403" width="36.7109375" style="22" customWidth="1"/>
    <col min="6404" max="6405" width="6.7109375" style="22" customWidth="1"/>
    <col min="6406" max="6407" width="8.28515625" style="22" customWidth="1"/>
    <col min="6408" max="6409" width="10.28515625" style="22" customWidth="1"/>
    <col min="6410" max="6410" width="15.7109375" style="22" customWidth="1"/>
    <col min="6411" max="6656" width="9.140625" style="22"/>
    <col min="6657" max="6657" width="4.28515625" style="22" customWidth="1"/>
    <col min="6658" max="6658" width="9.28515625" style="22" customWidth="1"/>
    <col min="6659" max="6659" width="36.7109375" style="22" customWidth="1"/>
    <col min="6660" max="6661" width="6.7109375" style="22" customWidth="1"/>
    <col min="6662" max="6663" width="8.28515625" style="22" customWidth="1"/>
    <col min="6664" max="6665" width="10.28515625" style="22" customWidth="1"/>
    <col min="6666" max="6666" width="15.7109375" style="22" customWidth="1"/>
    <col min="6667" max="6912" width="9.140625" style="22"/>
    <col min="6913" max="6913" width="4.28515625" style="22" customWidth="1"/>
    <col min="6914" max="6914" width="9.28515625" style="22" customWidth="1"/>
    <col min="6915" max="6915" width="36.7109375" style="22" customWidth="1"/>
    <col min="6916" max="6917" width="6.7109375" style="22" customWidth="1"/>
    <col min="6918" max="6919" width="8.28515625" style="22" customWidth="1"/>
    <col min="6920" max="6921" width="10.28515625" style="22" customWidth="1"/>
    <col min="6922" max="6922" width="15.7109375" style="22" customWidth="1"/>
    <col min="6923" max="7168" width="9.140625" style="22"/>
    <col min="7169" max="7169" width="4.28515625" style="22" customWidth="1"/>
    <col min="7170" max="7170" width="9.28515625" style="22" customWidth="1"/>
    <col min="7171" max="7171" width="36.7109375" style="22" customWidth="1"/>
    <col min="7172" max="7173" width="6.7109375" style="22" customWidth="1"/>
    <col min="7174" max="7175" width="8.28515625" style="22" customWidth="1"/>
    <col min="7176" max="7177" width="10.28515625" style="22" customWidth="1"/>
    <col min="7178" max="7178" width="15.7109375" style="22" customWidth="1"/>
    <col min="7179" max="7424" width="9.140625" style="22"/>
    <col min="7425" max="7425" width="4.28515625" style="22" customWidth="1"/>
    <col min="7426" max="7426" width="9.28515625" style="22" customWidth="1"/>
    <col min="7427" max="7427" width="36.7109375" style="22" customWidth="1"/>
    <col min="7428" max="7429" width="6.7109375" style="22" customWidth="1"/>
    <col min="7430" max="7431" width="8.28515625" style="22" customWidth="1"/>
    <col min="7432" max="7433" width="10.28515625" style="22" customWidth="1"/>
    <col min="7434" max="7434" width="15.7109375" style="22" customWidth="1"/>
    <col min="7435" max="7680" width="9.140625" style="22"/>
    <col min="7681" max="7681" width="4.28515625" style="22" customWidth="1"/>
    <col min="7682" max="7682" width="9.28515625" style="22" customWidth="1"/>
    <col min="7683" max="7683" width="36.7109375" style="22" customWidth="1"/>
    <col min="7684" max="7685" width="6.7109375" style="22" customWidth="1"/>
    <col min="7686" max="7687" width="8.28515625" style="22" customWidth="1"/>
    <col min="7688" max="7689" width="10.28515625" style="22" customWidth="1"/>
    <col min="7690" max="7690" width="15.7109375" style="22" customWidth="1"/>
    <col min="7691" max="7936" width="9.140625" style="22"/>
    <col min="7937" max="7937" width="4.28515625" style="22" customWidth="1"/>
    <col min="7938" max="7938" width="9.28515625" style="22" customWidth="1"/>
    <col min="7939" max="7939" width="36.7109375" style="22" customWidth="1"/>
    <col min="7940" max="7941" width="6.7109375" style="22" customWidth="1"/>
    <col min="7942" max="7943" width="8.28515625" style="22" customWidth="1"/>
    <col min="7944" max="7945" width="10.28515625" style="22" customWidth="1"/>
    <col min="7946" max="7946" width="15.7109375" style="22" customWidth="1"/>
    <col min="7947" max="8192" width="9.140625" style="22"/>
    <col min="8193" max="8193" width="4.28515625" style="22" customWidth="1"/>
    <col min="8194" max="8194" width="9.28515625" style="22" customWidth="1"/>
    <col min="8195" max="8195" width="36.7109375" style="22" customWidth="1"/>
    <col min="8196" max="8197" width="6.7109375" style="22" customWidth="1"/>
    <col min="8198" max="8199" width="8.28515625" style="22" customWidth="1"/>
    <col min="8200" max="8201" width="10.28515625" style="22" customWidth="1"/>
    <col min="8202" max="8202" width="15.7109375" style="22" customWidth="1"/>
    <col min="8203" max="8448" width="9.140625" style="22"/>
    <col min="8449" max="8449" width="4.28515625" style="22" customWidth="1"/>
    <col min="8450" max="8450" width="9.28515625" style="22" customWidth="1"/>
    <col min="8451" max="8451" width="36.7109375" style="22" customWidth="1"/>
    <col min="8452" max="8453" width="6.7109375" style="22" customWidth="1"/>
    <col min="8454" max="8455" width="8.28515625" style="22" customWidth="1"/>
    <col min="8456" max="8457" width="10.28515625" style="22" customWidth="1"/>
    <col min="8458" max="8458" width="15.7109375" style="22" customWidth="1"/>
    <col min="8459" max="8704" width="9.140625" style="22"/>
    <col min="8705" max="8705" width="4.28515625" style="22" customWidth="1"/>
    <col min="8706" max="8706" width="9.28515625" style="22" customWidth="1"/>
    <col min="8707" max="8707" width="36.7109375" style="22" customWidth="1"/>
    <col min="8708" max="8709" width="6.7109375" style="22" customWidth="1"/>
    <col min="8710" max="8711" width="8.28515625" style="22" customWidth="1"/>
    <col min="8712" max="8713" width="10.28515625" style="22" customWidth="1"/>
    <col min="8714" max="8714" width="15.7109375" style="22" customWidth="1"/>
    <col min="8715" max="8960" width="9.140625" style="22"/>
    <col min="8961" max="8961" width="4.28515625" style="22" customWidth="1"/>
    <col min="8962" max="8962" width="9.28515625" style="22" customWidth="1"/>
    <col min="8963" max="8963" width="36.7109375" style="22" customWidth="1"/>
    <col min="8964" max="8965" width="6.7109375" style="22" customWidth="1"/>
    <col min="8966" max="8967" width="8.28515625" style="22" customWidth="1"/>
    <col min="8968" max="8969" width="10.28515625" style="22" customWidth="1"/>
    <col min="8970" max="8970" width="15.7109375" style="22" customWidth="1"/>
    <col min="8971" max="9216" width="9.140625" style="22"/>
    <col min="9217" max="9217" width="4.28515625" style="22" customWidth="1"/>
    <col min="9218" max="9218" width="9.28515625" style="22" customWidth="1"/>
    <col min="9219" max="9219" width="36.7109375" style="22" customWidth="1"/>
    <col min="9220" max="9221" width="6.7109375" style="22" customWidth="1"/>
    <col min="9222" max="9223" width="8.28515625" style="22" customWidth="1"/>
    <col min="9224" max="9225" width="10.28515625" style="22" customWidth="1"/>
    <col min="9226" max="9226" width="15.7109375" style="22" customWidth="1"/>
    <col min="9227" max="9472" width="9.140625" style="22"/>
    <col min="9473" max="9473" width="4.28515625" style="22" customWidth="1"/>
    <col min="9474" max="9474" width="9.28515625" style="22" customWidth="1"/>
    <col min="9475" max="9475" width="36.7109375" style="22" customWidth="1"/>
    <col min="9476" max="9477" width="6.7109375" style="22" customWidth="1"/>
    <col min="9478" max="9479" width="8.28515625" style="22" customWidth="1"/>
    <col min="9480" max="9481" width="10.28515625" style="22" customWidth="1"/>
    <col min="9482" max="9482" width="15.7109375" style="22" customWidth="1"/>
    <col min="9483" max="9728" width="9.140625" style="22"/>
    <col min="9729" max="9729" width="4.28515625" style="22" customWidth="1"/>
    <col min="9730" max="9730" width="9.28515625" style="22" customWidth="1"/>
    <col min="9731" max="9731" width="36.7109375" style="22" customWidth="1"/>
    <col min="9732" max="9733" width="6.7109375" style="22" customWidth="1"/>
    <col min="9734" max="9735" width="8.28515625" style="22" customWidth="1"/>
    <col min="9736" max="9737" width="10.28515625" style="22" customWidth="1"/>
    <col min="9738" max="9738" width="15.7109375" style="22" customWidth="1"/>
    <col min="9739" max="9984" width="9.140625" style="22"/>
    <col min="9985" max="9985" width="4.28515625" style="22" customWidth="1"/>
    <col min="9986" max="9986" width="9.28515625" style="22" customWidth="1"/>
    <col min="9987" max="9987" width="36.7109375" style="22" customWidth="1"/>
    <col min="9988" max="9989" width="6.7109375" style="22" customWidth="1"/>
    <col min="9990" max="9991" width="8.28515625" style="22" customWidth="1"/>
    <col min="9992" max="9993" width="10.28515625" style="22" customWidth="1"/>
    <col min="9994" max="9994" width="15.7109375" style="22" customWidth="1"/>
    <col min="9995" max="10240" width="9.140625" style="22"/>
    <col min="10241" max="10241" width="4.28515625" style="22" customWidth="1"/>
    <col min="10242" max="10242" width="9.28515625" style="22" customWidth="1"/>
    <col min="10243" max="10243" width="36.7109375" style="22" customWidth="1"/>
    <col min="10244" max="10245" width="6.7109375" style="22" customWidth="1"/>
    <col min="10246" max="10247" width="8.28515625" style="22" customWidth="1"/>
    <col min="10248" max="10249" width="10.28515625" style="22" customWidth="1"/>
    <col min="10250" max="10250" width="15.7109375" style="22" customWidth="1"/>
    <col min="10251" max="10496" width="9.140625" style="22"/>
    <col min="10497" max="10497" width="4.28515625" style="22" customWidth="1"/>
    <col min="10498" max="10498" width="9.28515625" style="22" customWidth="1"/>
    <col min="10499" max="10499" width="36.7109375" style="22" customWidth="1"/>
    <col min="10500" max="10501" width="6.7109375" style="22" customWidth="1"/>
    <col min="10502" max="10503" width="8.28515625" style="22" customWidth="1"/>
    <col min="10504" max="10505" width="10.28515625" style="22" customWidth="1"/>
    <col min="10506" max="10506" width="15.7109375" style="22" customWidth="1"/>
    <col min="10507" max="10752" width="9.140625" style="22"/>
    <col min="10753" max="10753" width="4.28515625" style="22" customWidth="1"/>
    <col min="10754" max="10754" width="9.28515625" style="22" customWidth="1"/>
    <col min="10755" max="10755" width="36.7109375" style="22" customWidth="1"/>
    <col min="10756" max="10757" width="6.7109375" style="22" customWidth="1"/>
    <col min="10758" max="10759" width="8.28515625" style="22" customWidth="1"/>
    <col min="10760" max="10761" width="10.28515625" style="22" customWidth="1"/>
    <col min="10762" max="10762" width="15.7109375" style="22" customWidth="1"/>
    <col min="10763" max="11008" width="9.140625" style="22"/>
    <col min="11009" max="11009" width="4.28515625" style="22" customWidth="1"/>
    <col min="11010" max="11010" width="9.28515625" style="22" customWidth="1"/>
    <col min="11011" max="11011" width="36.7109375" style="22" customWidth="1"/>
    <col min="11012" max="11013" width="6.7109375" style="22" customWidth="1"/>
    <col min="11014" max="11015" width="8.28515625" style="22" customWidth="1"/>
    <col min="11016" max="11017" width="10.28515625" style="22" customWidth="1"/>
    <col min="11018" max="11018" width="15.7109375" style="22" customWidth="1"/>
    <col min="11019" max="11264" width="9.140625" style="22"/>
    <col min="11265" max="11265" width="4.28515625" style="22" customWidth="1"/>
    <col min="11266" max="11266" width="9.28515625" style="22" customWidth="1"/>
    <col min="11267" max="11267" width="36.7109375" style="22" customWidth="1"/>
    <col min="11268" max="11269" width="6.7109375" style="22" customWidth="1"/>
    <col min="11270" max="11271" width="8.28515625" style="22" customWidth="1"/>
    <col min="11272" max="11273" width="10.28515625" style="22" customWidth="1"/>
    <col min="11274" max="11274" width="15.7109375" style="22" customWidth="1"/>
    <col min="11275" max="11520" width="9.140625" style="22"/>
    <col min="11521" max="11521" width="4.28515625" style="22" customWidth="1"/>
    <col min="11522" max="11522" width="9.28515625" style="22" customWidth="1"/>
    <col min="11523" max="11523" width="36.7109375" style="22" customWidth="1"/>
    <col min="11524" max="11525" width="6.7109375" style="22" customWidth="1"/>
    <col min="11526" max="11527" width="8.28515625" style="22" customWidth="1"/>
    <col min="11528" max="11529" width="10.28515625" style="22" customWidth="1"/>
    <col min="11530" max="11530" width="15.7109375" style="22" customWidth="1"/>
    <col min="11531" max="11776" width="9.140625" style="22"/>
    <col min="11777" max="11777" width="4.28515625" style="22" customWidth="1"/>
    <col min="11778" max="11778" width="9.28515625" style="22" customWidth="1"/>
    <col min="11779" max="11779" width="36.7109375" style="22" customWidth="1"/>
    <col min="11780" max="11781" width="6.7109375" style="22" customWidth="1"/>
    <col min="11782" max="11783" width="8.28515625" style="22" customWidth="1"/>
    <col min="11784" max="11785" width="10.28515625" style="22" customWidth="1"/>
    <col min="11786" max="11786" width="15.7109375" style="22" customWidth="1"/>
    <col min="11787" max="12032" width="9.140625" style="22"/>
    <col min="12033" max="12033" width="4.28515625" style="22" customWidth="1"/>
    <col min="12034" max="12034" width="9.28515625" style="22" customWidth="1"/>
    <col min="12035" max="12035" width="36.7109375" style="22" customWidth="1"/>
    <col min="12036" max="12037" width="6.7109375" style="22" customWidth="1"/>
    <col min="12038" max="12039" width="8.28515625" style="22" customWidth="1"/>
    <col min="12040" max="12041" width="10.28515625" style="22" customWidth="1"/>
    <col min="12042" max="12042" width="15.7109375" style="22" customWidth="1"/>
    <col min="12043" max="12288" width="9.140625" style="22"/>
    <col min="12289" max="12289" width="4.28515625" style="22" customWidth="1"/>
    <col min="12290" max="12290" width="9.28515625" style="22" customWidth="1"/>
    <col min="12291" max="12291" width="36.7109375" style="22" customWidth="1"/>
    <col min="12292" max="12293" width="6.7109375" style="22" customWidth="1"/>
    <col min="12294" max="12295" width="8.28515625" style="22" customWidth="1"/>
    <col min="12296" max="12297" width="10.28515625" style="22" customWidth="1"/>
    <col min="12298" max="12298" width="15.7109375" style="22" customWidth="1"/>
    <col min="12299" max="12544" width="9.140625" style="22"/>
    <col min="12545" max="12545" width="4.28515625" style="22" customWidth="1"/>
    <col min="12546" max="12546" width="9.28515625" style="22" customWidth="1"/>
    <col min="12547" max="12547" width="36.7109375" style="22" customWidth="1"/>
    <col min="12548" max="12549" width="6.7109375" style="22" customWidth="1"/>
    <col min="12550" max="12551" width="8.28515625" style="22" customWidth="1"/>
    <col min="12552" max="12553" width="10.28515625" style="22" customWidth="1"/>
    <col min="12554" max="12554" width="15.7109375" style="22" customWidth="1"/>
    <col min="12555" max="12800" width="9.140625" style="22"/>
    <col min="12801" max="12801" width="4.28515625" style="22" customWidth="1"/>
    <col min="12802" max="12802" width="9.28515625" style="22" customWidth="1"/>
    <col min="12803" max="12803" width="36.7109375" style="22" customWidth="1"/>
    <col min="12804" max="12805" width="6.7109375" style="22" customWidth="1"/>
    <col min="12806" max="12807" width="8.28515625" style="22" customWidth="1"/>
    <col min="12808" max="12809" width="10.28515625" style="22" customWidth="1"/>
    <col min="12810" max="12810" width="15.7109375" style="22" customWidth="1"/>
    <col min="12811" max="13056" width="9.140625" style="22"/>
    <col min="13057" max="13057" width="4.28515625" style="22" customWidth="1"/>
    <col min="13058" max="13058" width="9.28515625" style="22" customWidth="1"/>
    <col min="13059" max="13059" width="36.7109375" style="22" customWidth="1"/>
    <col min="13060" max="13061" width="6.7109375" style="22" customWidth="1"/>
    <col min="13062" max="13063" width="8.28515625" style="22" customWidth="1"/>
    <col min="13064" max="13065" width="10.28515625" style="22" customWidth="1"/>
    <col min="13066" max="13066" width="15.7109375" style="22" customWidth="1"/>
    <col min="13067" max="13312" width="9.140625" style="22"/>
    <col min="13313" max="13313" width="4.28515625" style="22" customWidth="1"/>
    <col min="13314" max="13314" width="9.28515625" style="22" customWidth="1"/>
    <col min="13315" max="13315" width="36.7109375" style="22" customWidth="1"/>
    <col min="13316" max="13317" width="6.7109375" style="22" customWidth="1"/>
    <col min="13318" max="13319" width="8.28515625" style="22" customWidth="1"/>
    <col min="13320" max="13321" width="10.28515625" style="22" customWidth="1"/>
    <col min="13322" max="13322" width="15.7109375" style="22" customWidth="1"/>
    <col min="13323" max="13568" width="9.140625" style="22"/>
    <col min="13569" max="13569" width="4.28515625" style="22" customWidth="1"/>
    <col min="13570" max="13570" width="9.28515625" style="22" customWidth="1"/>
    <col min="13571" max="13571" width="36.7109375" style="22" customWidth="1"/>
    <col min="13572" max="13573" width="6.7109375" style="22" customWidth="1"/>
    <col min="13574" max="13575" width="8.28515625" style="22" customWidth="1"/>
    <col min="13576" max="13577" width="10.28515625" style="22" customWidth="1"/>
    <col min="13578" max="13578" width="15.7109375" style="22" customWidth="1"/>
    <col min="13579" max="13824" width="9.140625" style="22"/>
    <col min="13825" max="13825" width="4.28515625" style="22" customWidth="1"/>
    <col min="13826" max="13826" width="9.28515625" style="22" customWidth="1"/>
    <col min="13827" max="13827" width="36.7109375" style="22" customWidth="1"/>
    <col min="13828" max="13829" width="6.7109375" style="22" customWidth="1"/>
    <col min="13830" max="13831" width="8.28515625" style="22" customWidth="1"/>
    <col min="13832" max="13833" width="10.28515625" style="22" customWidth="1"/>
    <col min="13834" max="13834" width="15.7109375" style="22" customWidth="1"/>
    <col min="13835" max="14080" width="9.140625" style="22"/>
    <col min="14081" max="14081" width="4.28515625" style="22" customWidth="1"/>
    <col min="14082" max="14082" width="9.28515625" style="22" customWidth="1"/>
    <col min="14083" max="14083" width="36.7109375" style="22" customWidth="1"/>
    <col min="14084" max="14085" width="6.7109375" style="22" customWidth="1"/>
    <col min="14086" max="14087" width="8.28515625" style="22" customWidth="1"/>
    <col min="14088" max="14089" width="10.28515625" style="22" customWidth="1"/>
    <col min="14090" max="14090" width="15.7109375" style="22" customWidth="1"/>
    <col min="14091" max="14336" width="9.140625" style="22"/>
    <col min="14337" max="14337" width="4.28515625" style="22" customWidth="1"/>
    <col min="14338" max="14338" width="9.28515625" style="22" customWidth="1"/>
    <col min="14339" max="14339" width="36.7109375" style="22" customWidth="1"/>
    <col min="14340" max="14341" width="6.7109375" style="22" customWidth="1"/>
    <col min="14342" max="14343" width="8.28515625" style="22" customWidth="1"/>
    <col min="14344" max="14345" width="10.28515625" style="22" customWidth="1"/>
    <col min="14346" max="14346" width="15.7109375" style="22" customWidth="1"/>
    <col min="14347" max="14592" width="9.140625" style="22"/>
    <col min="14593" max="14593" width="4.28515625" style="22" customWidth="1"/>
    <col min="14594" max="14594" width="9.28515625" style="22" customWidth="1"/>
    <col min="14595" max="14595" width="36.7109375" style="22" customWidth="1"/>
    <col min="14596" max="14597" width="6.7109375" style="22" customWidth="1"/>
    <col min="14598" max="14599" width="8.28515625" style="22" customWidth="1"/>
    <col min="14600" max="14601" width="10.28515625" style="22" customWidth="1"/>
    <col min="14602" max="14602" width="15.7109375" style="22" customWidth="1"/>
    <col min="14603" max="14848" width="9.140625" style="22"/>
    <col min="14849" max="14849" width="4.28515625" style="22" customWidth="1"/>
    <col min="14850" max="14850" width="9.28515625" style="22" customWidth="1"/>
    <col min="14851" max="14851" width="36.7109375" style="22" customWidth="1"/>
    <col min="14852" max="14853" width="6.7109375" style="22" customWidth="1"/>
    <col min="14854" max="14855" width="8.28515625" style="22" customWidth="1"/>
    <col min="14856" max="14857" width="10.28515625" style="22" customWidth="1"/>
    <col min="14858" max="14858" width="15.7109375" style="22" customWidth="1"/>
    <col min="14859" max="15104" width="9.140625" style="22"/>
    <col min="15105" max="15105" width="4.28515625" style="22" customWidth="1"/>
    <col min="15106" max="15106" width="9.28515625" style="22" customWidth="1"/>
    <col min="15107" max="15107" width="36.7109375" style="22" customWidth="1"/>
    <col min="15108" max="15109" width="6.7109375" style="22" customWidth="1"/>
    <col min="15110" max="15111" width="8.28515625" style="22" customWidth="1"/>
    <col min="15112" max="15113" width="10.28515625" style="22" customWidth="1"/>
    <col min="15114" max="15114" width="15.7109375" style="22" customWidth="1"/>
    <col min="15115" max="15360" width="9.140625" style="22"/>
    <col min="15361" max="15361" width="4.28515625" style="22" customWidth="1"/>
    <col min="15362" max="15362" width="9.28515625" style="22" customWidth="1"/>
    <col min="15363" max="15363" width="36.7109375" style="22" customWidth="1"/>
    <col min="15364" max="15365" width="6.7109375" style="22" customWidth="1"/>
    <col min="15366" max="15367" width="8.28515625" style="22" customWidth="1"/>
    <col min="15368" max="15369" width="10.28515625" style="22" customWidth="1"/>
    <col min="15370" max="15370" width="15.7109375" style="22" customWidth="1"/>
    <col min="15371" max="15616" width="9.140625" style="22"/>
    <col min="15617" max="15617" width="4.28515625" style="22" customWidth="1"/>
    <col min="15618" max="15618" width="9.28515625" style="22" customWidth="1"/>
    <col min="15619" max="15619" width="36.7109375" style="22" customWidth="1"/>
    <col min="15620" max="15621" width="6.7109375" style="22" customWidth="1"/>
    <col min="15622" max="15623" width="8.28515625" style="22" customWidth="1"/>
    <col min="15624" max="15625" width="10.28515625" style="22" customWidth="1"/>
    <col min="15626" max="15626" width="15.7109375" style="22" customWidth="1"/>
    <col min="15627" max="15872" width="9.140625" style="22"/>
    <col min="15873" max="15873" width="4.28515625" style="22" customWidth="1"/>
    <col min="15874" max="15874" width="9.28515625" style="22" customWidth="1"/>
    <col min="15875" max="15875" width="36.7109375" style="22" customWidth="1"/>
    <col min="15876" max="15877" width="6.7109375" style="22" customWidth="1"/>
    <col min="15878" max="15879" width="8.28515625" style="22" customWidth="1"/>
    <col min="15880" max="15881" width="10.28515625" style="22" customWidth="1"/>
    <col min="15882" max="15882" width="15.7109375" style="22" customWidth="1"/>
    <col min="15883" max="16128" width="9.140625" style="22"/>
    <col min="16129" max="16129" width="4.28515625" style="22" customWidth="1"/>
    <col min="16130" max="16130" width="9.28515625" style="22" customWidth="1"/>
    <col min="16131" max="16131" width="36.7109375" style="22" customWidth="1"/>
    <col min="16132" max="16133" width="6.7109375" style="22" customWidth="1"/>
    <col min="16134" max="16135" width="8.28515625" style="22" customWidth="1"/>
    <col min="16136" max="16137" width="10.28515625" style="22" customWidth="1"/>
    <col min="16138" max="16138" width="15.7109375" style="22" customWidth="1"/>
    <col min="16139" max="16384" width="9.140625" style="22"/>
  </cols>
  <sheetData>
    <row r="1" spans="1:9" s="17" customFormat="1" ht="25.5" x14ac:dyDescent="0.25">
      <c r="A1" s="14" t="s">
        <v>25</v>
      </c>
      <c r="B1" s="15" t="s">
        <v>26</v>
      </c>
      <c r="C1" s="15" t="s">
        <v>27</v>
      </c>
      <c r="D1" s="16" t="s">
        <v>28</v>
      </c>
      <c r="E1" s="15" t="s">
        <v>29</v>
      </c>
      <c r="F1" s="16" t="s">
        <v>30</v>
      </c>
      <c r="G1" s="16" t="s">
        <v>31</v>
      </c>
      <c r="H1" s="16" t="s">
        <v>32</v>
      </c>
      <c r="I1" s="16" t="s">
        <v>33</v>
      </c>
    </row>
    <row r="2" spans="1:9" ht="41.25" x14ac:dyDescent="0.25">
      <c r="A2" s="18">
        <v>1</v>
      </c>
      <c r="B2" s="19" t="s">
        <v>34</v>
      </c>
      <c r="C2" s="20" t="s">
        <v>35</v>
      </c>
      <c r="D2" s="21">
        <v>2</v>
      </c>
      <c r="E2" s="19" t="s">
        <v>36</v>
      </c>
      <c r="F2" s="21"/>
      <c r="G2" s="21"/>
      <c r="H2" s="21">
        <f>ROUND(D2*F2, 0)</f>
        <v>0</v>
      </c>
      <c r="I2" s="21">
        <f>ROUND(D2*G2, 0)</f>
        <v>0</v>
      </c>
    </row>
    <row r="3" spans="1:9" x14ac:dyDescent="0.25">
      <c r="A3" s="18"/>
      <c r="B3" s="19"/>
      <c r="C3" s="19"/>
      <c r="D3" s="21"/>
      <c r="E3" s="19"/>
      <c r="F3" s="21"/>
      <c r="G3" s="21"/>
      <c r="H3" s="21"/>
      <c r="I3" s="21"/>
    </row>
    <row r="4" spans="1:9" ht="38.25" x14ac:dyDescent="0.25">
      <c r="A4" s="18">
        <v>2</v>
      </c>
      <c r="B4" s="19" t="s">
        <v>37</v>
      </c>
      <c r="C4" s="20" t="s">
        <v>38</v>
      </c>
      <c r="D4" s="21">
        <v>10</v>
      </c>
      <c r="E4" s="19" t="s">
        <v>39</v>
      </c>
      <c r="F4" s="21"/>
      <c r="G4" s="21"/>
      <c r="H4" s="21">
        <f>ROUND(D4*F4, 0)</f>
        <v>0</v>
      </c>
      <c r="I4" s="21">
        <f>ROUND(D4*G4, 0)</f>
        <v>0</v>
      </c>
    </row>
    <row r="5" spans="1:9" s="23" customFormat="1" x14ac:dyDescent="0.25">
      <c r="A5" s="18"/>
      <c r="B5" s="19"/>
      <c r="C5" s="19"/>
      <c r="D5" s="21"/>
      <c r="E5" s="19"/>
      <c r="F5" s="21"/>
      <c r="G5" s="21"/>
      <c r="H5" s="21"/>
      <c r="I5" s="21"/>
    </row>
    <row r="6" spans="1:9" x14ac:dyDescent="0.25">
      <c r="A6" s="14"/>
      <c r="B6" s="15"/>
      <c r="C6" s="15" t="s">
        <v>40</v>
      </c>
      <c r="D6" s="16"/>
      <c r="E6" s="15"/>
      <c r="F6" s="16"/>
      <c r="G6" s="16"/>
      <c r="H6" s="16">
        <f>ROUND(SUM(H2:H5),0)</f>
        <v>0</v>
      </c>
      <c r="I6" s="16">
        <f>ROUND(SUM(I2:I5),0)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F2" sqref="F2"/>
    </sheetView>
  </sheetViews>
  <sheetFormatPr defaultRowHeight="12.75" x14ac:dyDescent="0.25"/>
  <cols>
    <col min="1" max="1" width="4.28515625" style="24" customWidth="1"/>
    <col min="2" max="2" width="9.28515625" style="22" customWidth="1"/>
    <col min="3" max="3" width="36.7109375" style="22" customWidth="1"/>
    <col min="4" max="4" width="6.7109375" style="25" customWidth="1"/>
    <col min="5" max="5" width="6.7109375" style="22" customWidth="1"/>
    <col min="6" max="7" width="8.28515625" style="25" customWidth="1"/>
    <col min="8" max="9" width="10.28515625" style="25" customWidth="1"/>
    <col min="10" max="10" width="15.7109375" style="22" customWidth="1"/>
    <col min="11" max="256" width="9.140625" style="22"/>
    <col min="257" max="257" width="4.28515625" style="22" customWidth="1"/>
    <col min="258" max="258" width="9.28515625" style="22" customWidth="1"/>
    <col min="259" max="259" width="36.7109375" style="22" customWidth="1"/>
    <col min="260" max="261" width="6.7109375" style="22" customWidth="1"/>
    <col min="262" max="263" width="8.28515625" style="22" customWidth="1"/>
    <col min="264" max="265" width="10.28515625" style="22" customWidth="1"/>
    <col min="266" max="266" width="15.7109375" style="22" customWidth="1"/>
    <col min="267" max="512" width="9.140625" style="22"/>
    <col min="513" max="513" width="4.28515625" style="22" customWidth="1"/>
    <col min="514" max="514" width="9.28515625" style="22" customWidth="1"/>
    <col min="515" max="515" width="36.7109375" style="22" customWidth="1"/>
    <col min="516" max="517" width="6.7109375" style="22" customWidth="1"/>
    <col min="518" max="519" width="8.28515625" style="22" customWidth="1"/>
    <col min="520" max="521" width="10.28515625" style="22" customWidth="1"/>
    <col min="522" max="522" width="15.7109375" style="22" customWidth="1"/>
    <col min="523" max="768" width="9.140625" style="22"/>
    <col min="769" max="769" width="4.28515625" style="22" customWidth="1"/>
    <col min="770" max="770" width="9.28515625" style="22" customWidth="1"/>
    <col min="771" max="771" width="36.7109375" style="22" customWidth="1"/>
    <col min="772" max="773" width="6.7109375" style="22" customWidth="1"/>
    <col min="774" max="775" width="8.28515625" style="22" customWidth="1"/>
    <col min="776" max="777" width="10.28515625" style="22" customWidth="1"/>
    <col min="778" max="778" width="15.7109375" style="22" customWidth="1"/>
    <col min="779" max="1024" width="9.140625" style="22"/>
    <col min="1025" max="1025" width="4.28515625" style="22" customWidth="1"/>
    <col min="1026" max="1026" width="9.28515625" style="22" customWidth="1"/>
    <col min="1027" max="1027" width="36.7109375" style="22" customWidth="1"/>
    <col min="1028" max="1029" width="6.7109375" style="22" customWidth="1"/>
    <col min="1030" max="1031" width="8.28515625" style="22" customWidth="1"/>
    <col min="1032" max="1033" width="10.28515625" style="22" customWidth="1"/>
    <col min="1034" max="1034" width="15.7109375" style="22" customWidth="1"/>
    <col min="1035" max="1280" width="9.140625" style="22"/>
    <col min="1281" max="1281" width="4.28515625" style="22" customWidth="1"/>
    <col min="1282" max="1282" width="9.28515625" style="22" customWidth="1"/>
    <col min="1283" max="1283" width="36.7109375" style="22" customWidth="1"/>
    <col min="1284" max="1285" width="6.7109375" style="22" customWidth="1"/>
    <col min="1286" max="1287" width="8.28515625" style="22" customWidth="1"/>
    <col min="1288" max="1289" width="10.28515625" style="22" customWidth="1"/>
    <col min="1290" max="1290" width="15.7109375" style="22" customWidth="1"/>
    <col min="1291" max="1536" width="9.140625" style="22"/>
    <col min="1537" max="1537" width="4.28515625" style="22" customWidth="1"/>
    <col min="1538" max="1538" width="9.28515625" style="22" customWidth="1"/>
    <col min="1539" max="1539" width="36.7109375" style="22" customWidth="1"/>
    <col min="1540" max="1541" width="6.7109375" style="22" customWidth="1"/>
    <col min="1542" max="1543" width="8.28515625" style="22" customWidth="1"/>
    <col min="1544" max="1545" width="10.28515625" style="22" customWidth="1"/>
    <col min="1546" max="1546" width="15.7109375" style="22" customWidth="1"/>
    <col min="1547" max="1792" width="9.140625" style="22"/>
    <col min="1793" max="1793" width="4.28515625" style="22" customWidth="1"/>
    <col min="1794" max="1794" width="9.28515625" style="22" customWidth="1"/>
    <col min="1795" max="1795" width="36.7109375" style="22" customWidth="1"/>
    <col min="1796" max="1797" width="6.7109375" style="22" customWidth="1"/>
    <col min="1798" max="1799" width="8.28515625" style="22" customWidth="1"/>
    <col min="1800" max="1801" width="10.28515625" style="22" customWidth="1"/>
    <col min="1802" max="1802" width="15.7109375" style="22" customWidth="1"/>
    <col min="1803" max="2048" width="9.140625" style="22"/>
    <col min="2049" max="2049" width="4.28515625" style="22" customWidth="1"/>
    <col min="2050" max="2050" width="9.28515625" style="22" customWidth="1"/>
    <col min="2051" max="2051" width="36.7109375" style="22" customWidth="1"/>
    <col min="2052" max="2053" width="6.7109375" style="22" customWidth="1"/>
    <col min="2054" max="2055" width="8.28515625" style="22" customWidth="1"/>
    <col min="2056" max="2057" width="10.28515625" style="22" customWidth="1"/>
    <col min="2058" max="2058" width="15.7109375" style="22" customWidth="1"/>
    <col min="2059" max="2304" width="9.140625" style="22"/>
    <col min="2305" max="2305" width="4.28515625" style="22" customWidth="1"/>
    <col min="2306" max="2306" width="9.28515625" style="22" customWidth="1"/>
    <col min="2307" max="2307" width="36.7109375" style="22" customWidth="1"/>
    <col min="2308" max="2309" width="6.7109375" style="22" customWidth="1"/>
    <col min="2310" max="2311" width="8.28515625" style="22" customWidth="1"/>
    <col min="2312" max="2313" width="10.28515625" style="22" customWidth="1"/>
    <col min="2314" max="2314" width="15.7109375" style="22" customWidth="1"/>
    <col min="2315" max="2560" width="9.140625" style="22"/>
    <col min="2561" max="2561" width="4.28515625" style="22" customWidth="1"/>
    <col min="2562" max="2562" width="9.28515625" style="22" customWidth="1"/>
    <col min="2563" max="2563" width="36.7109375" style="22" customWidth="1"/>
    <col min="2564" max="2565" width="6.7109375" style="22" customWidth="1"/>
    <col min="2566" max="2567" width="8.28515625" style="22" customWidth="1"/>
    <col min="2568" max="2569" width="10.28515625" style="22" customWidth="1"/>
    <col min="2570" max="2570" width="15.7109375" style="22" customWidth="1"/>
    <col min="2571" max="2816" width="9.140625" style="22"/>
    <col min="2817" max="2817" width="4.28515625" style="22" customWidth="1"/>
    <col min="2818" max="2818" width="9.28515625" style="22" customWidth="1"/>
    <col min="2819" max="2819" width="36.7109375" style="22" customWidth="1"/>
    <col min="2820" max="2821" width="6.7109375" style="22" customWidth="1"/>
    <col min="2822" max="2823" width="8.28515625" style="22" customWidth="1"/>
    <col min="2824" max="2825" width="10.28515625" style="22" customWidth="1"/>
    <col min="2826" max="2826" width="15.7109375" style="22" customWidth="1"/>
    <col min="2827" max="3072" width="9.140625" style="22"/>
    <col min="3073" max="3073" width="4.28515625" style="22" customWidth="1"/>
    <col min="3074" max="3074" width="9.28515625" style="22" customWidth="1"/>
    <col min="3075" max="3075" width="36.7109375" style="22" customWidth="1"/>
    <col min="3076" max="3077" width="6.7109375" style="22" customWidth="1"/>
    <col min="3078" max="3079" width="8.28515625" style="22" customWidth="1"/>
    <col min="3080" max="3081" width="10.28515625" style="22" customWidth="1"/>
    <col min="3082" max="3082" width="15.7109375" style="22" customWidth="1"/>
    <col min="3083" max="3328" width="9.140625" style="22"/>
    <col min="3329" max="3329" width="4.28515625" style="22" customWidth="1"/>
    <col min="3330" max="3330" width="9.28515625" style="22" customWidth="1"/>
    <col min="3331" max="3331" width="36.7109375" style="22" customWidth="1"/>
    <col min="3332" max="3333" width="6.7109375" style="22" customWidth="1"/>
    <col min="3334" max="3335" width="8.28515625" style="22" customWidth="1"/>
    <col min="3336" max="3337" width="10.28515625" style="22" customWidth="1"/>
    <col min="3338" max="3338" width="15.7109375" style="22" customWidth="1"/>
    <col min="3339" max="3584" width="9.140625" style="22"/>
    <col min="3585" max="3585" width="4.28515625" style="22" customWidth="1"/>
    <col min="3586" max="3586" width="9.28515625" style="22" customWidth="1"/>
    <col min="3587" max="3587" width="36.7109375" style="22" customWidth="1"/>
    <col min="3588" max="3589" width="6.7109375" style="22" customWidth="1"/>
    <col min="3590" max="3591" width="8.28515625" style="22" customWidth="1"/>
    <col min="3592" max="3593" width="10.28515625" style="22" customWidth="1"/>
    <col min="3594" max="3594" width="15.7109375" style="22" customWidth="1"/>
    <col min="3595" max="3840" width="9.140625" style="22"/>
    <col min="3841" max="3841" width="4.28515625" style="22" customWidth="1"/>
    <col min="3842" max="3842" width="9.28515625" style="22" customWidth="1"/>
    <col min="3843" max="3843" width="36.7109375" style="22" customWidth="1"/>
    <col min="3844" max="3845" width="6.7109375" style="22" customWidth="1"/>
    <col min="3846" max="3847" width="8.28515625" style="22" customWidth="1"/>
    <col min="3848" max="3849" width="10.28515625" style="22" customWidth="1"/>
    <col min="3850" max="3850" width="15.7109375" style="22" customWidth="1"/>
    <col min="3851" max="4096" width="9.140625" style="22"/>
    <col min="4097" max="4097" width="4.28515625" style="22" customWidth="1"/>
    <col min="4098" max="4098" width="9.28515625" style="22" customWidth="1"/>
    <col min="4099" max="4099" width="36.7109375" style="22" customWidth="1"/>
    <col min="4100" max="4101" width="6.7109375" style="22" customWidth="1"/>
    <col min="4102" max="4103" width="8.28515625" style="22" customWidth="1"/>
    <col min="4104" max="4105" width="10.28515625" style="22" customWidth="1"/>
    <col min="4106" max="4106" width="15.7109375" style="22" customWidth="1"/>
    <col min="4107" max="4352" width="9.140625" style="22"/>
    <col min="4353" max="4353" width="4.28515625" style="22" customWidth="1"/>
    <col min="4354" max="4354" width="9.28515625" style="22" customWidth="1"/>
    <col min="4355" max="4355" width="36.7109375" style="22" customWidth="1"/>
    <col min="4356" max="4357" width="6.7109375" style="22" customWidth="1"/>
    <col min="4358" max="4359" width="8.28515625" style="22" customWidth="1"/>
    <col min="4360" max="4361" width="10.28515625" style="22" customWidth="1"/>
    <col min="4362" max="4362" width="15.7109375" style="22" customWidth="1"/>
    <col min="4363" max="4608" width="9.140625" style="22"/>
    <col min="4609" max="4609" width="4.28515625" style="22" customWidth="1"/>
    <col min="4610" max="4610" width="9.28515625" style="22" customWidth="1"/>
    <col min="4611" max="4611" width="36.7109375" style="22" customWidth="1"/>
    <col min="4612" max="4613" width="6.7109375" style="22" customWidth="1"/>
    <col min="4614" max="4615" width="8.28515625" style="22" customWidth="1"/>
    <col min="4616" max="4617" width="10.28515625" style="22" customWidth="1"/>
    <col min="4618" max="4618" width="15.7109375" style="22" customWidth="1"/>
    <col min="4619" max="4864" width="9.140625" style="22"/>
    <col min="4865" max="4865" width="4.28515625" style="22" customWidth="1"/>
    <col min="4866" max="4866" width="9.28515625" style="22" customWidth="1"/>
    <col min="4867" max="4867" width="36.7109375" style="22" customWidth="1"/>
    <col min="4868" max="4869" width="6.7109375" style="22" customWidth="1"/>
    <col min="4870" max="4871" width="8.28515625" style="22" customWidth="1"/>
    <col min="4872" max="4873" width="10.28515625" style="22" customWidth="1"/>
    <col min="4874" max="4874" width="15.7109375" style="22" customWidth="1"/>
    <col min="4875" max="5120" width="9.140625" style="22"/>
    <col min="5121" max="5121" width="4.28515625" style="22" customWidth="1"/>
    <col min="5122" max="5122" width="9.28515625" style="22" customWidth="1"/>
    <col min="5123" max="5123" width="36.7109375" style="22" customWidth="1"/>
    <col min="5124" max="5125" width="6.7109375" style="22" customWidth="1"/>
    <col min="5126" max="5127" width="8.28515625" style="22" customWidth="1"/>
    <col min="5128" max="5129" width="10.28515625" style="22" customWidth="1"/>
    <col min="5130" max="5130" width="15.7109375" style="22" customWidth="1"/>
    <col min="5131" max="5376" width="9.140625" style="22"/>
    <col min="5377" max="5377" width="4.28515625" style="22" customWidth="1"/>
    <col min="5378" max="5378" width="9.28515625" style="22" customWidth="1"/>
    <col min="5379" max="5379" width="36.7109375" style="22" customWidth="1"/>
    <col min="5380" max="5381" width="6.7109375" style="22" customWidth="1"/>
    <col min="5382" max="5383" width="8.28515625" style="22" customWidth="1"/>
    <col min="5384" max="5385" width="10.28515625" style="22" customWidth="1"/>
    <col min="5386" max="5386" width="15.7109375" style="22" customWidth="1"/>
    <col min="5387" max="5632" width="9.140625" style="22"/>
    <col min="5633" max="5633" width="4.28515625" style="22" customWidth="1"/>
    <col min="5634" max="5634" width="9.28515625" style="22" customWidth="1"/>
    <col min="5635" max="5635" width="36.7109375" style="22" customWidth="1"/>
    <col min="5636" max="5637" width="6.7109375" style="22" customWidth="1"/>
    <col min="5638" max="5639" width="8.28515625" style="22" customWidth="1"/>
    <col min="5640" max="5641" width="10.28515625" style="22" customWidth="1"/>
    <col min="5642" max="5642" width="15.7109375" style="22" customWidth="1"/>
    <col min="5643" max="5888" width="9.140625" style="22"/>
    <col min="5889" max="5889" width="4.28515625" style="22" customWidth="1"/>
    <col min="5890" max="5890" width="9.28515625" style="22" customWidth="1"/>
    <col min="5891" max="5891" width="36.7109375" style="22" customWidth="1"/>
    <col min="5892" max="5893" width="6.7109375" style="22" customWidth="1"/>
    <col min="5894" max="5895" width="8.28515625" style="22" customWidth="1"/>
    <col min="5896" max="5897" width="10.28515625" style="22" customWidth="1"/>
    <col min="5898" max="5898" width="15.7109375" style="22" customWidth="1"/>
    <col min="5899" max="6144" width="9.140625" style="22"/>
    <col min="6145" max="6145" width="4.28515625" style="22" customWidth="1"/>
    <col min="6146" max="6146" width="9.28515625" style="22" customWidth="1"/>
    <col min="6147" max="6147" width="36.7109375" style="22" customWidth="1"/>
    <col min="6148" max="6149" width="6.7109375" style="22" customWidth="1"/>
    <col min="6150" max="6151" width="8.28515625" style="22" customWidth="1"/>
    <col min="6152" max="6153" width="10.28515625" style="22" customWidth="1"/>
    <col min="6154" max="6154" width="15.7109375" style="22" customWidth="1"/>
    <col min="6155" max="6400" width="9.140625" style="22"/>
    <col min="6401" max="6401" width="4.28515625" style="22" customWidth="1"/>
    <col min="6402" max="6402" width="9.28515625" style="22" customWidth="1"/>
    <col min="6403" max="6403" width="36.7109375" style="22" customWidth="1"/>
    <col min="6404" max="6405" width="6.7109375" style="22" customWidth="1"/>
    <col min="6406" max="6407" width="8.28515625" style="22" customWidth="1"/>
    <col min="6408" max="6409" width="10.28515625" style="22" customWidth="1"/>
    <col min="6410" max="6410" width="15.7109375" style="22" customWidth="1"/>
    <col min="6411" max="6656" width="9.140625" style="22"/>
    <col min="6657" max="6657" width="4.28515625" style="22" customWidth="1"/>
    <col min="6658" max="6658" width="9.28515625" style="22" customWidth="1"/>
    <col min="6659" max="6659" width="36.7109375" style="22" customWidth="1"/>
    <col min="6660" max="6661" width="6.7109375" style="22" customWidth="1"/>
    <col min="6662" max="6663" width="8.28515625" style="22" customWidth="1"/>
    <col min="6664" max="6665" width="10.28515625" style="22" customWidth="1"/>
    <col min="6666" max="6666" width="15.7109375" style="22" customWidth="1"/>
    <col min="6667" max="6912" width="9.140625" style="22"/>
    <col min="6913" max="6913" width="4.28515625" style="22" customWidth="1"/>
    <col min="6914" max="6914" width="9.28515625" style="22" customWidth="1"/>
    <col min="6915" max="6915" width="36.7109375" style="22" customWidth="1"/>
    <col min="6916" max="6917" width="6.7109375" style="22" customWidth="1"/>
    <col min="6918" max="6919" width="8.28515625" style="22" customWidth="1"/>
    <col min="6920" max="6921" width="10.28515625" style="22" customWidth="1"/>
    <col min="6922" max="6922" width="15.7109375" style="22" customWidth="1"/>
    <col min="6923" max="7168" width="9.140625" style="22"/>
    <col min="7169" max="7169" width="4.28515625" style="22" customWidth="1"/>
    <col min="7170" max="7170" width="9.28515625" style="22" customWidth="1"/>
    <col min="7171" max="7171" width="36.7109375" style="22" customWidth="1"/>
    <col min="7172" max="7173" width="6.7109375" style="22" customWidth="1"/>
    <col min="7174" max="7175" width="8.28515625" style="22" customWidth="1"/>
    <col min="7176" max="7177" width="10.28515625" style="22" customWidth="1"/>
    <col min="7178" max="7178" width="15.7109375" style="22" customWidth="1"/>
    <col min="7179" max="7424" width="9.140625" style="22"/>
    <col min="7425" max="7425" width="4.28515625" style="22" customWidth="1"/>
    <col min="7426" max="7426" width="9.28515625" style="22" customWidth="1"/>
    <col min="7427" max="7427" width="36.7109375" style="22" customWidth="1"/>
    <col min="7428" max="7429" width="6.7109375" style="22" customWidth="1"/>
    <col min="7430" max="7431" width="8.28515625" style="22" customWidth="1"/>
    <col min="7432" max="7433" width="10.28515625" style="22" customWidth="1"/>
    <col min="7434" max="7434" width="15.7109375" style="22" customWidth="1"/>
    <col min="7435" max="7680" width="9.140625" style="22"/>
    <col min="7681" max="7681" width="4.28515625" style="22" customWidth="1"/>
    <col min="7682" max="7682" width="9.28515625" style="22" customWidth="1"/>
    <col min="7683" max="7683" width="36.7109375" style="22" customWidth="1"/>
    <col min="7684" max="7685" width="6.7109375" style="22" customWidth="1"/>
    <col min="7686" max="7687" width="8.28515625" style="22" customWidth="1"/>
    <col min="7688" max="7689" width="10.28515625" style="22" customWidth="1"/>
    <col min="7690" max="7690" width="15.7109375" style="22" customWidth="1"/>
    <col min="7691" max="7936" width="9.140625" style="22"/>
    <col min="7937" max="7937" width="4.28515625" style="22" customWidth="1"/>
    <col min="7938" max="7938" width="9.28515625" style="22" customWidth="1"/>
    <col min="7939" max="7939" width="36.7109375" style="22" customWidth="1"/>
    <col min="7940" max="7941" width="6.7109375" style="22" customWidth="1"/>
    <col min="7942" max="7943" width="8.28515625" style="22" customWidth="1"/>
    <col min="7944" max="7945" width="10.28515625" style="22" customWidth="1"/>
    <col min="7946" max="7946" width="15.7109375" style="22" customWidth="1"/>
    <col min="7947" max="8192" width="9.140625" style="22"/>
    <col min="8193" max="8193" width="4.28515625" style="22" customWidth="1"/>
    <col min="8194" max="8194" width="9.28515625" style="22" customWidth="1"/>
    <col min="8195" max="8195" width="36.7109375" style="22" customWidth="1"/>
    <col min="8196" max="8197" width="6.7109375" style="22" customWidth="1"/>
    <col min="8198" max="8199" width="8.28515625" style="22" customWidth="1"/>
    <col min="8200" max="8201" width="10.28515625" style="22" customWidth="1"/>
    <col min="8202" max="8202" width="15.7109375" style="22" customWidth="1"/>
    <col min="8203" max="8448" width="9.140625" style="22"/>
    <col min="8449" max="8449" width="4.28515625" style="22" customWidth="1"/>
    <col min="8450" max="8450" width="9.28515625" style="22" customWidth="1"/>
    <col min="8451" max="8451" width="36.7109375" style="22" customWidth="1"/>
    <col min="8452" max="8453" width="6.7109375" style="22" customWidth="1"/>
    <col min="8454" max="8455" width="8.28515625" style="22" customWidth="1"/>
    <col min="8456" max="8457" width="10.28515625" style="22" customWidth="1"/>
    <col min="8458" max="8458" width="15.7109375" style="22" customWidth="1"/>
    <col min="8459" max="8704" width="9.140625" style="22"/>
    <col min="8705" max="8705" width="4.28515625" style="22" customWidth="1"/>
    <col min="8706" max="8706" width="9.28515625" style="22" customWidth="1"/>
    <col min="8707" max="8707" width="36.7109375" style="22" customWidth="1"/>
    <col min="8708" max="8709" width="6.7109375" style="22" customWidth="1"/>
    <col min="8710" max="8711" width="8.28515625" style="22" customWidth="1"/>
    <col min="8712" max="8713" width="10.28515625" style="22" customWidth="1"/>
    <col min="8714" max="8714" width="15.7109375" style="22" customWidth="1"/>
    <col min="8715" max="8960" width="9.140625" style="22"/>
    <col min="8961" max="8961" width="4.28515625" style="22" customWidth="1"/>
    <col min="8962" max="8962" width="9.28515625" style="22" customWidth="1"/>
    <col min="8963" max="8963" width="36.7109375" style="22" customWidth="1"/>
    <col min="8964" max="8965" width="6.7109375" style="22" customWidth="1"/>
    <col min="8966" max="8967" width="8.28515625" style="22" customWidth="1"/>
    <col min="8968" max="8969" width="10.28515625" style="22" customWidth="1"/>
    <col min="8970" max="8970" width="15.7109375" style="22" customWidth="1"/>
    <col min="8971" max="9216" width="9.140625" style="22"/>
    <col min="9217" max="9217" width="4.28515625" style="22" customWidth="1"/>
    <col min="9218" max="9218" width="9.28515625" style="22" customWidth="1"/>
    <col min="9219" max="9219" width="36.7109375" style="22" customWidth="1"/>
    <col min="9220" max="9221" width="6.7109375" style="22" customWidth="1"/>
    <col min="9222" max="9223" width="8.28515625" style="22" customWidth="1"/>
    <col min="9224" max="9225" width="10.28515625" style="22" customWidth="1"/>
    <col min="9226" max="9226" width="15.7109375" style="22" customWidth="1"/>
    <col min="9227" max="9472" width="9.140625" style="22"/>
    <col min="9473" max="9473" width="4.28515625" style="22" customWidth="1"/>
    <col min="9474" max="9474" width="9.28515625" style="22" customWidth="1"/>
    <col min="9475" max="9475" width="36.7109375" style="22" customWidth="1"/>
    <col min="9476" max="9477" width="6.7109375" style="22" customWidth="1"/>
    <col min="9478" max="9479" width="8.28515625" style="22" customWidth="1"/>
    <col min="9480" max="9481" width="10.28515625" style="22" customWidth="1"/>
    <col min="9482" max="9482" width="15.7109375" style="22" customWidth="1"/>
    <col min="9483" max="9728" width="9.140625" style="22"/>
    <col min="9729" max="9729" width="4.28515625" style="22" customWidth="1"/>
    <col min="9730" max="9730" width="9.28515625" style="22" customWidth="1"/>
    <col min="9731" max="9731" width="36.7109375" style="22" customWidth="1"/>
    <col min="9732" max="9733" width="6.7109375" style="22" customWidth="1"/>
    <col min="9734" max="9735" width="8.28515625" style="22" customWidth="1"/>
    <col min="9736" max="9737" width="10.28515625" style="22" customWidth="1"/>
    <col min="9738" max="9738" width="15.7109375" style="22" customWidth="1"/>
    <col min="9739" max="9984" width="9.140625" style="22"/>
    <col min="9985" max="9985" width="4.28515625" style="22" customWidth="1"/>
    <col min="9986" max="9986" width="9.28515625" style="22" customWidth="1"/>
    <col min="9987" max="9987" width="36.7109375" style="22" customWidth="1"/>
    <col min="9988" max="9989" width="6.7109375" style="22" customWidth="1"/>
    <col min="9990" max="9991" width="8.28515625" style="22" customWidth="1"/>
    <col min="9992" max="9993" width="10.28515625" style="22" customWidth="1"/>
    <col min="9994" max="9994" width="15.7109375" style="22" customWidth="1"/>
    <col min="9995" max="10240" width="9.140625" style="22"/>
    <col min="10241" max="10241" width="4.28515625" style="22" customWidth="1"/>
    <col min="10242" max="10242" width="9.28515625" style="22" customWidth="1"/>
    <col min="10243" max="10243" width="36.7109375" style="22" customWidth="1"/>
    <col min="10244" max="10245" width="6.7109375" style="22" customWidth="1"/>
    <col min="10246" max="10247" width="8.28515625" style="22" customWidth="1"/>
    <col min="10248" max="10249" width="10.28515625" style="22" customWidth="1"/>
    <col min="10250" max="10250" width="15.7109375" style="22" customWidth="1"/>
    <col min="10251" max="10496" width="9.140625" style="22"/>
    <col min="10497" max="10497" width="4.28515625" style="22" customWidth="1"/>
    <col min="10498" max="10498" width="9.28515625" style="22" customWidth="1"/>
    <col min="10499" max="10499" width="36.7109375" style="22" customWidth="1"/>
    <col min="10500" max="10501" width="6.7109375" style="22" customWidth="1"/>
    <col min="10502" max="10503" width="8.28515625" style="22" customWidth="1"/>
    <col min="10504" max="10505" width="10.28515625" style="22" customWidth="1"/>
    <col min="10506" max="10506" width="15.7109375" style="22" customWidth="1"/>
    <col min="10507" max="10752" width="9.140625" style="22"/>
    <col min="10753" max="10753" width="4.28515625" style="22" customWidth="1"/>
    <col min="10754" max="10754" width="9.28515625" style="22" customWidth="1"/>
    <col min="10755" max="10755" width="36.7109375" style="22" customWidth="1"/>
    <col min="10756" max="10757" width="6.7109375" style="22" customWidth="1"/>
    <col min="10758" max="10759" width="8.28515625" style="22" customWidth="1"/>
    <col min="10760" max="10761" width="10.28515625" style="22" customWidth="1"/>
    <col min="10762" max="10762" width="15.7109375" style="22" customWidth="1"/>
    <col min="10763" max="11008" width="9.140625" style="22"/>
    <col min="11009" max="11009" width="4.28515625" style="22" customWidth="1"/>
    <col min="11010" max="11010" width="9.28515625" style="22" customWidth="1"/>
    <col min="11011" max="11011" width="36.7109375" style="22" customWidth="1"/>
    <col min="11012" max="11013" width="6.7109375" style="22" customWidth="1"/>
    <col min="11014" max="11015" width="8.28515625" style="22" customWidth="1"/>
    <col min="11016" max="11017" width="10.28515625" style="22" customWidth="1"/>
    <col min="11018" max="11018" width="15.7109375" style="22" customWidth="1"/>
    <col min="11019" max="11264" width="9.140625" style="22"/>
    <col min="11265" max="11265" width="4.28515625" style="22" customWidth="1"/>
    <col min="11266" max="11266" width="9.28515625" style="22" customWidth="1"/>
    <col min="11267" max="11267" width="36.7109375" style="22" customWidth="1"/>
    <col min="11268" max="11269" width="6.7109375" style="22" customWidth="1"/>
    <col min="11270" max="11271" width="8.28515625" style="22" customWidth="1"/>
    <col min="11272" max="11273" width="10.28515625" style="22" customWidth="1"/>
    <col min="11274" max="11274" width="15.7109375" style="22" customWidth="1"/>
    <col min="11275" max="11520" width="9.140625" style="22"/>
    <col min="11521" max="11521" width="4.28515625" style="22" customWidth="1"/>
    <col min="11522" max="11522" width="9.28515625" style="22" customWidth="1"/>
    <col min="11523" max="11523" width="36.7109375" style="22" customWidth="1"/>
    <col min="11524" max="11525" width="6.7109375" style="22" customWidth="1"/>
    <col min="11526" max="11527" width="8.28515625" style="22" customWidth="1"/>
    <col min="11528" max="11529" width="10.28515625" style="22" customWidth="1"/>
    <col min="11530" max="11530" width="15.7109375" style="22" customWidth="1"/>
    <col min="11531" max="11776" width="9.140625" style="22"/>
    <col min="11777" max="11777" width="4.28515625" style="22" customWidth="1"/>
    <col min="11778" max="11778" width="9.28515625" style="22" customWidth="1"/>
    <col min="11779" max="11779" width="36.7109375" style="22" customWidth="1"/>
    <col min="11780" max="11781" width="6.7109375" style="22" customWidth="1"/>
    <col min="11782" max="11783" width="8.28515625" style="22" customWidth="1"/>
    <col min="11784" max="11785" width="10.28515625" style="22" customWidth="1"/>
    <col min="11786" max="11786" width="15.7109375" style="22" customWidth="1"/>
    <col min="11787" max="12032" width="9.140625" style="22"/>
    <col min="12033" max="12033" width="4.28515625" style="22" customWidth="1"/>
    <col min="12034" max="12034" width="9.28515625" style="22" customWidth="1"/>
    <col min="12035" max="12035" width="36.7109375" style="22" customWidth="1"/>
    <col min="12036" max="12037" width="6.7109375" style="22" customWidth="1"/>
    <col min="12038" max="12039" width="8.28515625" style="22" customWidth="1"/>
    <col min="12040" max="12041" width="10.28515625" style="22" customWidth="1"/>
    <col min="12042" max="12042" width="15.7109375" style="22" customWidth="1"/>
    <col min="12043" max="12288" width="9.140625" style="22"/>
    <col min="12289" max="12289" width="4.28515625" style="22" customWidth="1"/>
    <col min="12290" max="12290" width="9.28515625" style="22" customWidth="1"/>
    <col min="12291" max="12291" width="36.7109375" style="22" customWidth="1"/>
    <col min="12292" max="12293" width="6.7109375" style="22" customWidth="1"/>
    <col min="12294" max="12295" width="8.28515625" style="22" customWidth="1"/>
    <col min="12296" max="12297" width="10.28515625" style="22" customWidth="1"/>
    <col min="12298" max="12298" width="15.7109375" style="22" customWidth="1"/>
    <col min="12299" max="12544" width="9.140625" style="22"/>
    <col min="12545" max="12545" width="4.28515625" style="22" customWidth="1"/>
    <col min="12546" max="12546" width="9.28515625" style="22" customWidth="1"/>
    <col min="12547" max="12547" width="36.7109375" style="22" customWidth="1"/>
    <col min="12548" max="12549" width="6.7109375" style="22" customWidth="1"/>
    <col min="12550" max="12551" width="8.28515625" style="22" customWidth="1"/>
    <col min="12552" max="12553" width="10.28515625" style="22" customWidth="1"/>
    <col min="12554" max="12554" width="15.7109375" style="22" customWidth="1"/>
    <col min="12555" max="12800" width="9.140625" style="22"/>
    <col min="12801" max="12801" width="4.28515625" style="22" customWidth="1"/>
    <col min="12802" max="12802" width="9.28515625" style="22" customWidth="1"/>
    <col min="12803" max="12803" width="36.7109375" style="22" customWidth="1"/>
    <col min="12804" max="12805" width="6.7109375" style="22" customWidth="1"/>
    <col min="12806" max="12807" width="8.28515625" style="22" customWidth="1"/>
    <col min="12808" max="12809" width="10.28515625" style="22" customWidth="1"/>
    <col min="12810" max="12810" width="15.7109375" style="22" customWidth="1"/>
    <col min="12811" max="13056" width="9.140625" style="22"/>
    <col min="13057" max="13057" width="4.28515625" style="22" customWidth="1"/>
    <col min="13058" max="13058" width="9.28515625" style="22" customWidth="1"/>
    <col min="13059" max="13059" width="36.7109375" style="22" customWidth="1"/>
    <col min="13060" max="13061" width="6.7109375" style="22" customWidth="1"/>
    <col min="13062" max="13063" width="8.28515625" style="22" customWidth="1"/>
    <col min="13064" max="13065" width="10.28515625" style="22" customWidth="1"/>
    <col min="13066" max="13066" width="15.7109375" style="22" customWidth="1"/>
    <col min="13067" max="13312" width="9.140625" style="22"/>
    <col min="13313" max="13313" width="4.28515625" style="22" customWidth="1"/>
    <col min="13314" max="13314" width="9.28515625" style="22" customWidth="1"/>
    <col min="13315" max="13315" width="36.7109375" style="22" customWidth="1"/>
    <col min="13316" max="13317" width="6.7109375" style="22" customWidth="1"/>
    <col min="13318" max="13319" width="8.28515625" style="22" customWidth="1"/>
    <col min="13320" max="13321" width="10.28515625" style="22" customWidth="1"/>
    <col min="13322" max="13322" width="15.7109375" style="22" customWidth="1"/>
    <col min="13323" max="13568" width="9.140625" style="22"/>
    <col min="13569" max="13569" width="4.28515625" style="22" customWidth="1"/>
    <col min="13570" max="13570" width="9.28515625" style="22" customWidth="1"/>
    <col min="13571" max="13571" width="36.7109375" style="22" customWidth="1"/>
    <col min="13572" max="13573" width="6.7109375" style="22" customWidth="1"/>
    <col min="13574" max="13575" width="8.28515625" style="22" customWidth="1"/>
    <col min="13576" max="13577" width="10.28515625" style="22" customWidth="1"/>
    <col min="13578" max="13578" width="15.7109375" style="22" customWidth="1"/>
    <col min="13579" max="13824" width="9.140625" style="22"/>
    <col min="13825" max="13825" width="4.28515625" style="22" customWidth="1"/>
    <col min="13826" max="13826" width="9.28515625" style="22" customWidth="1"/>
    <col min="13827" max="13827" width="36.7109375" style="22" customWidth="1"/>
    <col min="13828" max="13829" width="6.7109375" style="22" customWidth="1"/>
    <col min="13830" max="13831" width="8.28515625" style="22" customWidth="1"/>
    <col min="13832" max="13833" width="10.28515625" style="22" customWidth="1"/>
    <col min="13834" max="13834" width="15.7109375" style="22" customWidth="1"/>
    <col min="13835" max="14080" width="9.140625" style="22"/>
    <col min="14081" max="14081" width="4.28515625" style="22" customWidth="1"/>
    <col min="14082" max="14082" width="9.28515625" style="22" customWidth="1"/>
    <col min="14083" max="14083" width="36.7109375" style="22" customWidth="1"/>
    <col min="14084" max="14085" width="6.7109375" style="22" customWidth="1"/>
    <col min="14086" max="14087" width="8.28515625" style="22" customWidth="1"/>
    <col min="14088" max="14089" width="10.28515625" style="22" customWidth="1"/>
    <col min="14090" max="14090" width="15.7109375" style="22" customWidth="1"/>
    <col min="14091" max="14336" width="9.140625" style="22"/>
    <col min="14337" max="14337" width="4.28515625" style="22" customWidth="1"/>
    <col min="14338" max="14338" width="9.28515625" style="22" customWidth="1"/>
    <col min="14339" max="14339" width="36.7109375" style="22" customWidth="1"/>
    <col min="14340" max="14341" width="6.7109375" style="22" customWidth="1"/>
    <col min="14342" max="14343" width="8.28515625" style="22" customWidth="1"/>
    <col min="14344" max="14345" width="10.28515625" style="22" customWidth="1"/>
    <col min="14346" max="14346" width="15.7109375" style="22" customWidth="1"/>
    <col min="14347" max="14592" width="9.140625" style="22"/>
    <col min="14593" max="14593" width="4.28515625" style="22" customWidth="1"/>
    <col min="14594" max="14594" width="9.28515625" style="22" customWidth="1"/>
    <col min="14595" max="14595" width="36.7109375" style="22" customWidth="1"/>
    <col min="14596" max="14597" width="6.7109375" style="22" customWidth="1"/>
    <col min="14598" max="14599" width="8.28515625" style="22" customWidth="1"/>
    <col min="14600" max="14601" width="10.28515625" style="22" customWidth="1"/>
    <col min="14602" max="14602" width="15.7109375" style="22" customWidth="1"/>
    <col min="14603" max="14848" width="9.140625" style="22"/>
    <col min="14849" max="14849" width="4.28515625" style="22" customWidth="1"/>
    <col min="14850" max="14850" width="9.28515625" style="22" customWidth="1"/>
    <col min="14851" max="14851" width="36.7109375" style="22" customWidth="1"/>
    <col min="14852" max="14853" width="6.7109375" style="22" customWidth="1"/>
    <col min="14854" max="14855" width="8.28515625" style="22" customWidth="1"/>
    <col min="14856" max="14857" width="10.28515625" style="22" customWidth="1"/>
    <col min="14858" max="14858" width="15.7109375" style="22" customWidth="1"/>
    <col min="14859" max="15104" width="9.140625" style="22"/>
    <col min="15105" max="15105" width="4.28515625" style="22" customWidth="1"/>
    <col min="15106" max="15106" width="9.28515625" style="22" customWidth="1"/>
    <col min="15107" max="15107" width="36.7109375" style="22" customWidth="1"/>
    <col min="15108" max="15109" width="6.7109375" style="22" customWidth="1"/>
    <col min="15110" max="15111" width="8.28515625" style="22" customWidth="1"/>
    <col min="15112" max="15113" width="10.28515625" style="22" customWidth="1"/>
    <col min="15114" max="15114" width="15.7109375" style="22" customWidth="1"/>
    <col min="15115" max="15360" width="9.140625" style="22"/>
    <col min="15361" max="15361" width="4.28515625" style="22" customWidth="1"/>
    <col min="15362" max="15362" width="9.28515625" style="22" customWidth="1"/>
    <col min="15363" max="15363" width="36.7109375" style="22" customWidth="1"/>
    <col min="15364" max="15365" width="6.7109375" style="22" customWidth="1"/>
    <col min="15366" max="15367" width="8.28515625" style="22" customWidth="1"/>
    <col min="15368" max="15369" width="10.28515625" style="22" customWidth="1"/>
    <col min="15370" max="15370" width="15.7109375" style="22" customWidth="1"/>
    <col min="15371" max="15616" width="9.140625" style="22"/>
    <col min="15617" max="15617" width="4.28515625" style="22" customWidth="1"/>
    <col min="15618" max="15618" width="9.28515625" style="22" customWidth="1"/>
    <col min="15619" max="15619" width="36.7109375" style="22" customWidth="1"/>
    <col min="15620" max="15621" width="6.7109375" style="22" customWidth="1"/>
    <col min="15622" max="15623" width="8.28515625" style="22" customWidth="1"/>
    <col min="15624" max="15625" width="10.28515625" style="22" customWidth="1"/>
    <col min="15626" max="15626" width="15.7109375" style="22" customWidth="1"/>
    <col min="15627" max="15872" width="9.140625" style="22"/>
    <col min="15873" max="15873" width="4.28515625" style="22" customWidth="1"/>
    <col min="15874" max="15874" width="9.28515625" style="22" customWidth="1"/>
    <col min="15875" max="15875" width="36.7109375" style="22" customWidth="1"/>
    <col min="15876" max="15877" width="6.7109375" style="22" customWidth="1"/>
    <col min="15878" max="15879" width="8.28515625" style="22" customWidth="1"/>
    <col min="15880" max="15881" width="10.28515625" style="22" customWidth="1"/>
    <col min="15882" max="15882" width="15.7109375" style="22" customWidth="1"/>
    <col min="15883" max="16128" width="9.140625" style="22"/>
    <col min="16129" max="16129" width="4.28515625" style="22" customWidth="1"/>
    <col min="16130" max="16130" width="9.28515625" style="22" customWidth="1"/>
    <col min="16131" max="16131" width="36.7109375" style="22" customWidth="1"/>
    <col min="16132" max="16133" width="6.7109375" style="22" customWidth="1"/>
    <col min="16134" max="16135" width="8.28515625" style="22" customWidth="1"/>
    <col min="16136" max="16137" width="10.28515625" style="22" customWidth="1"/>
    <col min="16138" max="16138" width="15.7109375" style="22" customWidth="1"/>
    <col min="16139" max="16384" width="9.140625" style="22"/>
  </cols>
  <sheetData>
    <row r="1" spans="1:9" s="17" customFormat="1" ht="25.5" x14ac:dyDescent="0.25">
      <c r="A1" s="26" t="s">
        <v>25</v>
      </c>
      <c r="B1" s="27" t="s">
        <v>26</v>
      </c>
      <c r="C1" s="27" t="s">
        <v>27</v>
      </c>
      <c r="D1" s="28" t="s">
        <v>28</v>
      </c>
      <c r="E1" s="27" t="s">
        <v>29</v>
      </c>
      <c r="F1" s="28" t="s">
        <v>30</v>
      </c>
      <c r="G1" s="28" t="s">
        <v>31</v>
      </c>
      <c r="H1" s="28" t="s">
        <v>32</v>
      </c>
      <c r="I1" s="28" t="s">
        <v>33</v>
      </c>
    </row>
    <row r="2" spans="1:9" ht="76.5" x14ac:dyDescent="0.25">
      <c r="A2" s="24">
        <v>1</v>
      </c>
      <c r="B2" s="22" t="s">
        <v>41</v>
      </c>
      <c r="C2" s="29" t="s">
        <v>42</v>
      </c>
      <c r="D2" s="25">
        <v>332</v>
      </c>
      <c r="E2" s="22" t="s">
        <v>43</v>
      </c>
      <c r="H2" s="25">
        <f>ROUND(D2*F2, 0)</f>
        <v>0</v>
      </c>
      <c r="I2" s="25">
        <f>ROUND(D2*G2, 0)</f>
        <v>0</v>
      </c>
    </row>
    <row r="4" spans="1:9" ht="63.75" x14ac:dyDescent="0.25">
      <c r="A4" s="24">
        <v>2</v>
      </c>
      <c r="B4" s="22" t="s">
        <v>44</v>
      </c>
      <c r="C4" s="29" t="s">
        <v>45</v>
      </c>
      <c r="D4" s="25">
        <v>332</v>
      </c>
      <c r="E4" s="22" t="s">
        <v>43</v>
      </c>
      <c r="H4" s="25">
        <f>ROUND(D4*F4, 0)</f>
        <v>0</v>
      </c>
      <c r="I4" s="25">
        <f>ROUND(D4*G4, 0)</f>
        <v>0</v>
      </c>
    </row>
    <row r="6" spans="1:9" ht="89.25" x14ac:dyDescent="0.25">
      <c r="A6" s="24">
        <v>3</v>
      </c>
      <c r="B6" s="22" t="s">
        <v>46</v>
      </c>
      <c r="C6" s="29" t="s">
        <v>47</v>
      </c>
      <c r="D6" s="25">
        <v>332</v>
      </c>
      <c r="E6" s="22" t="s">
        <v>43</v>
      </c>
      <c r="H6" s="25">
        <f>ROUND(D6*F6, 0)</f>
        <v>0</v>
      </c>
      <c r="I6" s="25">
        <f>ROUND(D6*G6, 0)</f>
        <v>0</v>
      </c>
    </row>
    <row r="8" spans="1:9" ht="102" x14ac:dyDescent="0.25">
      <c r="A8" s="24">
        <v>4</v>
      </c>
      <c r="B8" s="22" t="s">
        <v>48</v>
      </c>
      <c r="C8" s="29" t="s">
        <v>49</v>
      </c>
      <c r="D8" s="25">
        <v>332</v>
      </c>
      <c r="E8" s="22" t="s">
        <v>43</v>
      </c>
      <c r="H8" s="25">
        <f>ROUND(D8*F8, 0)</f>
        <v>0</v>
      </c>
      <c r="I8" s="25">
        <f>ROUND(D8*G8, 0)</f>
        <v>0</v>
      </c>
    </row>
    <row r="9" spans="1:9" x14ac:dyDescent="0.25">
      <c r="C9" s="29"/>
    </row>
    <row r="10" spans="1:9" ht="102" x14ac:dyDescent="0.25">
      <c r="A10" s="24">
        <v>5</v>
      </c>
      <c r="B10" s="22" t="s">
        <v>50</v>
      </c>
      <c r="C10" s="29" t="s">
        <v>51</v>
      </c>
      <c r="D10" s="25">
        <v>7.5</v>
      </c>
      <c r="E10" s="22" t="s">
        <v>52</v>
      </c>
      <c r="H10" s="25">
        <f>ROUND(D10*F10, 0)</f>
        <v>0</v>
      </c>
      <c r="I10" s="25">
        <f>ROUND(D10*G10, 0)</f>
        <v>0</v>
      </c>
    </row>
    <row r="11" spans="1:9" s="23" customFormat="1" x14ac:dyDescent="0.25">
      <c r="A11" s="24"/>
      <c r="B11" s="22"/>
      <c r="C11" s="29" t="s">
        <v>53</v>
      </c>
      <c r="D11" s="25"/>
      <c r="E11" s="22"/>
      <c r="F11" s="25"/>
      <c r="G11" s="25"/>
      <c r="H11" s="25"/>
      <c r="I11" s="25"/>
    </row>
    <row r="12" spans="1:9" s="23" customFormat="1" x14ac:dyDescent="0.25">
      <c r="A12" s="24"/>
      <c r="B12" s="22"/>
      <c r="C12" s="29"/>
      <c r="D12" s="25"/>
      <c r="E12" s="22"/>
      <c r="F12" s="25"/>
      <c r="G12" s="25"/>
      <c r="H12" s="25"/>
      <c r="I12" s="25"/>
    </row>
    <row r="13" spans="1:9" ht="102" x14ac:dyDescent="0.25">
      <c r="A13" s="24">
        <v>6</v>
      </c>
      <c r="B13" s="22" t="s">
        <v>54</v>
      </c>
      <c r="C13" s="29" t="s">
        <v>55</v>
      </c>
      <c r="D13" s="25">
        <v>310</v>
      </c>
      <c r="E13" s="22" t="s">
        <v>52</v>
      </c>
      <c r="H13" s="25">
        <f>ROUND(D13*F13, 0)</f>
        <v>0</v>
      </c>
      <c r="I13" s="25">
        <f>ROUND(D13*G13, 0)</f>
        <v>0</v>
      </c>
    </row>
    <row r="14" spans="1:9" x14ac:dyDescent="0.25">
      <c r="C14" s="29" t="s">
        <v>56</v>
      </c>
    </row>
    <row r="16" spans="1:9" x14ac:dyDescent="0.25">
      <c r="A16" s="26"/>
      <c r="B16" s="27"/>
      <c r="C16" s="27" t="s">
        <v>40</v>
      </c>
      <c r="D16" s="28"/>
      <c r="E16" s="27"/>
      <c r="F16" s="28"/>
      <c r="G16" s="28"/>
      <c r="H16" s="28">
        <f>ROUND(SUM(H2:H15),0)</f>
        <v>0</v>
      </c>
      <c r="I16" s="28">
        <f>ROUND(SUM(I2:I15),0)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F2" sqref="F2"/>
    </sheetView>
  </sheetViews>
  <sheetFormatPr defaultRowHeight="12.75" x14ac:dyDescent="0.25"/>
  <cols>
    <col min="1" max="1" width="4.28515625" style="24" customWidth="1"/>
    <col min="2" max="2" width="9.28515625" style="22" customWidth="1"/>
    <col min="3" max="3" width="36.7109375" style="22" customWidth="1"/>
    <col min="4" max="4" width="6.7109375" style="25" customWidth="1"/>
    <col min="5" max="5" width="6.7109375" style="22" customWidth="1"/>
    <col min="6" max="7" width="8.28515625" style="25" customWidth="1"/>
    <col min="8" max="9" width="10.28515625" style="25" customWidth="1"/>
    <col min="10" max="10" width="15.7109375" style="22" customWidth="1"/>
    <col min="11" max="256" width="9.140625" style="22"/>
    <col min="257" max="257" width="4.28515625" style="22" customWidth="1"/>
    <col min="258" max="258" width="9.28515625" style="22" customWidth="1"/>
    <col min="259" max="259" width="36.7109375" style="22" customWidth="1"/>
    <col min="260" max="261" width="6.7109375" style="22" customWidth="1"/>
    <col min="262" max="263" width="8.28515625" style="22" customWidth="1"/>
    <col min="264" max="265" width="10.28515625" style="22" customWidth="1"/>
    <col min="266" max="266" width="15.7109375" style="22" customWidth="1"/>
    <col min="267" max="512" width="9.140625" style="22"/>
    <col min="513" max="513" width="4.28515625" style="22" customWidth="1"/>
    <col min="514" max="514" width="9.28515625" style="22" customWidth="1"/>
    <col min="515" max="515" width="36.7109375" style="22" customWidth="1"/>
    <col min="516" max="517" width="6.7109375" style="22" customWidth="1"/>
    <col min="518" max="519" width="8.28515625" style="22" customWidth="1"/>
    <col min="520" max="521" width="10.28515625" style="22" customWidth="1"/>
    <col min="522" max="522" width="15.7109375" style="22" customWidth="1"/>
    <col min="523" max="768" width="9.140625" style="22"/>
    <col min="769" max="769" width="4.28515625" style="22" customWidth="1"/>
    <col min="770" max="770" width="9.28515625" style="22" customWidth="1"/>
    <col min="771" max="771" width="36.7109375" style="22" customWidth="1"/>
    <col min="772" max="773" width="6.7109375" style="22" customWidth="1"/>
    <col min="774" max="775" width="8.28515625" style="22" customWidth="1"/>
    <col min="776" max="777" width="10.28515625" style="22" customWidth="1"/>
    <col min="778" max="778" width="15.7109375" style="22" customWidth="1"/>
    <col min="779" max="1024" width="9.140625" style="22"/>
    <col min="1025" max="1025" width="4.28515625" style="22" customWidth="1"/>
    <col min="1026" max="1026" width="9.28515625" style="22" customWidth="1"/>
    <col min="1027" max="1027" width="36.7109375" style="22" customWidth="1"/>
    <col min="1028" max="1029" width="6.7109375" style="22" customWidth="1"/>
    <col min="1030" max="1031" width="8.28515625" style="22" customWidth="1"/>
    <col min="1032" max="1033" width="10.28515625" style="22" customWidth="1"/>
    <col min="1034" max="1034" width="15.7109375" style="22" customWidth="1"/>
    <col min="1035" max="1280" width="9.140625" style="22"/>
    <col min="1281" max="1281" width="4.28515625" style="22" customWidth="1"/>
    <col min="1282" max="1282" width="9.28515625" style="22" customWidth="1"/>
    <col min="1283" max="1283" width="36.7109375" style="22" customWidth="1"/>
    <col min="1284" max="1285" width="6.7109375" style="22" customWidth="1"/>
    <col min="1286" max="1287" width="8.28515625" style="22" customWidth="1"/>
    <col min="1288" max="1289" width="10.28515625" style="22" customWidth="1"/>
    <col min="1290" max="1290" width="15.7109375" style="22" customWidth="1"/>
    <col min="1291" max="1536" width="9.140625" style="22"/>
    <col min="1537" max="1537" width="4.28515625" style="22" customWidth="1"/>
    <col min="1538" max="1538" width="9.28515625" style="22" customWidth="1"/>
    <col min="1539" max="1539" width="36.7109375" style="22" customWidth="1"/>
    <col min="1540" max="1541" width="6.7109375" style="22" customWidth="1"/>
    <col min="1542" max="1543" width="8.28515625" style="22" customWidth="1"/>
    <col min="1544" max="1545" width="10.28515625" style="22" customWidth="1"/>
    <col min="1546" max="1546" width="15.7109375" style="22" customWidth="1"/>
    <col min="1547" max="1792" width="9.140625" style="22"/>
    <col min="1793" max="1793" width="4.28515625" style="22" customWidth="1"/>
    <col min="1794" max="1794" width="9.28515625" style="22" customWidth="1"/>
    <col min="1795" max="1795" width="36.7109375" style="22" customWidth="1"/>
    <col min="1796" max="1797" width="6.7109375" style="22" customWidth="1"/>
    <col min="1798" max="1799" width="8.28515625" style="22" customWidth="1"/>
    <col min="1800" max="1801" width="10.28515625" style="22" customWidth="1"/>
    <col min="1802" max="1802" width="15.7109375" style="22" customWidth="1"/>
    <col min="1803" max="2048" width="9.140625" style="22"/>
    <col min="2049" max="2049" width="4.28515625" style="22" customWidth="1"/>
    <col min="2050" max="2050" width="9.28515625" style="22" customWidth="1"/>
    <col min="2051" max="2051" width="36.7109375" style="22" customWidth="1"/>
    <col min="2052" max="2053" width="6.7109375" style="22" customWidth="1"/>
    <col min="2054" max="2055" width="8.28515625" style="22" customWidth="1"/>
    <col min="2056" max="2057" width="10.28515625" style="22" customWidth="1"/>
    <col min="2058" max="2058" width="15.7109375" style="22" customWidth="1"/>
    <col min="2059" max="2304" width="9.140625" style="22"/>
    <col min="2305" max="2305" width="4.28515625" style="22" customWidth="1"/>
    <col min="2306" max="2306" width="9.28515625" style="22" customWidth="1"/>
    <col min="2307" max="2307" width="36.7109375" style="22" customWidth="1"/>
    <col min="2308" max="2309" width="6.7109375" style="22" customWidth="1"/>
    <col min="2310" max="2311" width="8.28515625" style="22" customWidth="1"/>
    <col min="2312" max="2313" width="10.28515625" style="22" customWidth="1"/>
    <col min="2314" max="2314" width="15.7109375" style="22" customWidth="1"/>
    <col min="2315" max="2560" width="9.140625" style="22"/>
    <col min="2561" max="2561" width="4.28515625" style="22" customWidth="1"/>
    <col min="2562" max="2562" width="9.28515625" style="22" customWidth="1"/>
    <col min="2563" max="2563" width="36.7109375" style="22" customWidth="1"/>
    <col min="2564" max="2565" width="6.7109375" style="22" customWidth="1"/>
    <col min="2566" max="2567" width="8.28515625" style="22" customWidth="1"/>
    <col min="2568" max="2569" width="10.28515625" style="22" customWidth="1"/>
    <col min="2570" max="2570" width="15.7109375" style="22" customWidth="1"/>
    <col min="2571" max="2816" width="9.140625" style="22"/>
    <col min="2817" max="2817" width="4.28515625" style="22" customWidth="1"/>
    <col min="2818" max="2818" width="9.28515625" style="22" customWidth="1"/>
    <col min="2819" max="2819" width="36.7109375" style="22" customWidth="1"/>
    <col min="2820" max="2821" width="6.7109375" style="22" customWidth="1"/>
    <col min="2822" max="2823" width="8.28515625" style="22" customWidth="1"/>
    <col min="2824" max="2825" width="10.28515625" style="22" customWidth="1"/>
    <col min="2826" max="2826" width="15.7109375" style="22" customWidth="1"/>
    <col min="2827" max="3072" width="9.140625" style="22"/>
    <col min="3073" max="3073" width="4.28515625" style="22" customWidth="1"/>
    <col min="3074" max="3074" width="9.28515625" style="22" customWidth="1"/>
    <col min="3075" max="3075" width="36.7109375" style="22" customWidth="1"/>
    <col min="3076" max="3077" width="6.7109375" style="22" customWidth="1"/>
    <col min="3078" max="3079" width="8.28515625" style="22" customWidth="1"/>
    <col min="3080" max="3081" width="10.28515625" style="22" customWidth="1"/>
    <col min="3082" max="3082" width="15.7109375" style="22" customWidth="1"/>
    <col min="3083" max="3328" width="9.140625" style="22"/>
    <col min="3329" max="3329" width="4.28515625" style="22" customWidth="1"/>
    <col min="3330" max="3330" width="9.28515625" style="22" customWidth="1"/>
    <col min="3331" max="3331" width="36.7109375" style="22" customWidth="1"/>
    <col min="3332" max="3333" width="6.7109375" style="22" customWidth="1"/>
    <col min="3334" max="3335" width="8.28515625" style="22" customWidth="1"/>
    <col min="3336" max="3337" width="10.28515625" style="22" customWidth="1"/>
    <col min="3338" max="3338" width="15.7109375" style="22" customWidth="1"/>
    <col min="3339" max="3584" width="9.140625" style="22"/>
    <col min="3585" max="3585" width="4.28515625" style="22" customWidth="1"/>
    <col min="3586" max="3586" width="9.28515625" style="22" customWidth="1"/>
    <col min="3587" max="3587" width="36.7109375" style="22" customWidth="1"/>
    <col min="3588" max="3589" width="6.7109375" style="22" customWidth="1"/>
    <col min="3590" max="3591" width="8.28515625" style="22" customWidth="1"/>
    <col min="3592" max="3593" width="10.28515625" style="22" customWidth="1"/>
    <col min="3594" max="3594" width="15.7109375" style="22" customWidth="1"/>
    <col min="3595" max="3840" width="9.140625" style="22"/>
    <col min="3841" max="3841" width="4.28515625" style="22" customWidth="1"/>
    <col min="3842" max="3842" width="9.28515625" style="22" customWidth="1"/>
    <col min="3843" max="3843" width="36.7109375" style="22" customWidth="1"/>
    <col min="3844" max="3845" width="6.7109375" style="22" customWidth="1"/>
    <col min="3846" max="3847" width="8.28515625" style="22" customWidth="1"/>
    <col min="3848" max="3849" width="10.28515625" style="22" customWidth="1"/>
    <col min="3850" max="3850" width="15.7109375" style="22" customWidth="1"/>
    <col min="3851" max="4096" width="9.140625" style="22"/>
    <col min="4097" max="4097" width="4.28515625" style="22" customWidth="1"/>
    <col min="4098" max="4098" width="9.28515625" style="22" customWidth="1"/>
    <col min="4099" max="4099" width="36.7109375" style="22" customWidth="1"/>
    <col min="4100" max="4101" width="6.7109375" style="22" customWidth="1"/>
    <col min="4102" max="4103" width="8.28515625" style="22" customWidth="1"/>
    <col min="4104" max="4105" width="10.28515625" style="22" customWidth="1"/>
    <col min="4106" max="4106" width="15.7109375" style="22" customWidth="1"/>
    <col min="4107" max="4352" width="9.140625" style="22"/>
    <col min="4353" max="4353" width="4.28515625" style="22" customWidth="1"/>
    <col min="4354" max="4354" width="9.28515625" style="22" customWidth="1"/>
    <col min="4355" max="4355" width="36.7109375" style="22" customWidth="1"/>
    <col min="4356" max="4357" width="6.7109375" style="22" customWidth="1"/>
    <col min="4358" max="4359" width="8.28515625" style="22" customWidth="1"/>
    <col min="4360" max="4361" width="10.28515625" style="22" customWidth="1"/>
    <col min="4362" max="4362" width="15.7109375" style="22" customWidth="1"/>
    <col min="4363" max="4608" width="9.140625" style="22"/>
    <col min="4609" max="4609" width="4.28515625" style="22" customWidth="1"/>
    <col min="4610" max="4610" width="9.28515625" style="22" customWidth="1"/>
    <col min="4611" max="4611" width="36.7109375" style="22" customWidth="1"/>
    <col min="4612" max="4613" width="6.7109375" style="22" customWidth="1"/>
    <col min="4614" max="4615" width="8.28515625" style="22" customWidth="1"/>
    <col min="4616" max="4617" width="10.28515625" style="22" customWidth="1"/>
    <col min="4618" max="4618" width="15.7109375" style="22" customWidth="1"/>
    <col min="4619" max="4864" width="9.140625" style="22"/>
    <col min="4865" max="4865" width="4.28515625" style="22" customWidth="1"/>
    <col min="4866" max="4866" width="9.28515625" style="22" customWidth="1"/>
    <col min="4867" max="4867" width="36.7109375" style="22" customWidth="1"/>
    <col min="4868" max="4869" width="6.7109375" style="22" customWidth="1"/>
    <col min="4870" max="4871" width="8.28515625" style="22" customWidth="1"/>
    <col min="4872" max="4873" width="10.28515625" style="22" customWidth="1"/>
    <col min="4874" max="4874" width="15.7109375" style="22" customWidth="1"/>
    <col min="4875" max="5120" width="9.140625" style="22"/>
    <col min="5121" max="5121" width="4.28515625" style="22" customWidth="1"/>
    <col min="5122" max="5122" width="9.28515625" style="22" customWidth="1"/>
    <col min="5123" max="5123" width="36.7109375" style="22" customWidth="1"/>
    <col min="5124" max="5125" width="6.7109375" style="22" customWidth="1"/>
    <col min="5126" max="5127" width="8.28515625" style="22" customWidth="1"/>
    <col min="5128" max="5129" width="10.28515625" style="22" customWidth="1"/>
    <col min="5130" max="5130" width="15.7109375" style="22" customWidth="1"/>
    <col min="5131" max="5376" width="9.140625" style="22"/>
    <col min="5377" max="5377" width="4.28515625" style="22" customWidth="1"/>
    <col min="5378" max="5378" width="9.28515625" style="22" customWidth="1"/>
    <col min="5379" max="5379" width="36.7109375" style="22" customWidth="1"/>
    <col min="5380" max="5381" width="6.7109375" style="22" customWidth="1"/>
    <col min="5382" max="5383" width="8.28515625" style="22" customWidth="1"/>
    <col min="5384" max="5385" width="10.28515625" style="22" customWidth="1"/>
    <col min="5386" max="5386" width="15.7109375" style="22" customWidth="1"/>
    <col min="5387" max="5632" width="9.140625" style="22"/>
    <col min="5633" max="5633" width="4.28515625" style="22" customWidth="1"/>
    <col min="5634" max="5634" width="9.28515625" style="22" customWidth="1"/>
    <col min="5635" max="5635" width="36.7109375" style="22" customWidth="1"/>
    <col min="5636" max="5637" width="6.7109375" style="22" customWidth="1"/>
    <col min="5638" max="5639" width="8.28515625" style="22" customWidth="1"/>
    <col min="5640" max="5641" width="10.28515625" style="22" customWidth="1"/>
    <col min="5642" max="5642" width="15.7109375" style="22" customWidth="1"/>
    <col min="5643" max="5888" width="9.140625" style="22"/>
    <col min="5889" max="5889" width="4.28515625" style="22" customWidth="1"/>
    <col min="5890" max="5890" width="9.28515625" style="22" customWidth="1"/>
    <col min="5891" max="5891" width="36.7109375" style="22" customWidth="1"/>
    <col min="5892" max="5893" width="6.7109375" style="22" customWidth="1"/>
    <col min="5894" max="5895" width="8.28515625" style="22" customWidth="1"/>
    <col min="5896" max="5897" width="10.28515625" style="22" customWidth="1"/>
    <col min="5898" max="5898" width="15.7109375" style="22" customWidth="1"/>
    <col min="5899" max="6144" width="9.140625" style="22"/>
    <col min="6145" max="6145" width="4.28515625" style="22" customWidth="1"/>
    <col min="6146" max="6146" width="9.28515625" style="22" customWidth="1"/>
    <col min="6147" max="6147" width="36.7109375" style="22" customWidth="1"/>
    <col min="6148" max="6149" width="6.7109375" style="22" customWidth="1"/>
    <col min="6150" max="6151" width="8.28515625" style="22" customWidth="1"/>
    <col min="6152" max="6153" width="10.28515625" style="22" customWidth="1"/>
    <col min="6154" max="6154" width="15.7109375" style="22" customWidth="1"/>
    <col min="6155" max="6400" width="9.140625" style="22"/>
    <col min="6401" max="6401" width="4.28515625" style="22" customWidth="1"/>
    <col min="6402" max="6402" width="9.28515625" style="22" customWidth="1"/>
    <col min="6403" max="6403" width="36.7109375" style="22" customWidth="1"/>
    <col min="6404" max="6405" width="6.7109375" style="22" customWidth="1"/>
    <col min="6406" max="6407" width="8.28515625" style="22" customWidth="1"/>
    <col min="6408" max="6409" width="10.28515625" style="22" customWidth="1"/>
    <col min="6410" max="6410" width="15.7109375" style="22" customWidth="1"/>
    <col min="6411" max="6656" width="9.140625" style="22"/>
    <col min="6657" max="6657" width="4.28515625" style="22" customWidth="1"/>
    <col min="6658" max="6658" width="9.28515625" style="22" customWidth="1"/>
    <col min="6659" max="6659" width="36.7109375" style="22" customWidth="1"/>
    <col min="6660" max="6661" width="6.7109375" style="22" customWidth="1"/>
    <col min="6662" max="6663" width="8.28515625" style="22" customWidth="1"/>
    <col min="6664" max="6665" width="10.28515625" style="22" customWidth="1"/>
    <col min="6666" max="6666" width="15.7109375" style="22" customWidth="1"/>
    <col min="6667" max="6912" width="9.140625" style="22"/>
    <col min="6913" max="6913" width="4.28515625" style="22" customWidth="1"/>
    <col min="6914" max="6914" width="9.28515625" style="22" customWidth="1"/>
    <col min="6915" max="6915" width="36.7109375" style="22" customWidth="1"/>
    <col min="6916" max="6917" width="6.7109375" style="22" customWidth="1"/>
    <col min="6918" max="6919" width="8.28515625" style="22" customWidth="1"/>
    <col min="6920" max="6921" width="10.28515625" style="22" customWidth="1"/>
    <col min="6922" max="6922" width="15.7109375" style="22" customWidth="1"/>
    <col min="6923" max="7168" width="9.140625" style="22"/>
    <col min="7169" max="7169" width="4.28515625" style="22" customWidth="1"/>
    <col min="7170" max="7170" width="9.28515625" style="22" customWidth="1"/>
    <col min="7171" max="7171" width="36.7109375" style="22" customWidth="1"/>
    <col min="7172" max="7173" width="6.7109375" style="22" customWidth="1"/>
    <col min="7174" max="7175" width="8.28515625" style="22" customWidth="1"/>
    <col min="7176" max="7177" width="10.28515625" style="22" customWidth="1"/>
    <col min="7178" max="7178" width="15.7109375" style="22" customWidth="1"/>
    <col min="7179" max="7424" width="9.140625" style="22"/>
    <col min="7425" max="7425" width="4.28515625" style="22" customWidth="1"/>
    <col min="7426" max="7426" width="9.28515625" style="22" customWidth="1"/>
    <col min="7427" max="7427" width="36.7109375" style="22" customWidth="1"/>
    <col min="7428" max="7429" width="6.7109375" style="22" customWidth="1"/>
    <col min="7430" max="7431" width="8.28515625" style="22" customWidth="1"/>
    <col min="7432" max="7433" width="10.28515625" style="22" customWidth="1"/>
    <col min="7434" max="7434" width="15.7109375" style="22" customWidth="1"/>
    <col min="7435" max="7680" width="9.140625" style="22"/>
    <col min="7681" max="7681" width="4.28515625" style="22" customWidth="1"/>
    <col min="7682" max="7682" width="9.28515625" style="22" customWidth="1"/>
    <col min="7683" max="7683" width="36.7109375" style="22" customWidth="1"/>
    <col min="7684" max="7685" width="6.7109375" style="22" customWidth="1"/>
    <col min="7686" max="7687" width="8.28515625" style="22" customWidth="1"/>
    <col min="7688" max="7689" width="10.28515625" style="22" customWidth="1"/>
    <col min="7690" max="7690" width="15.7109375" style="22" customWidth="1"/>
    <col min="7691" max="7936" width="9.140625" style="22"/>
    <col min="7937" max="7937" width="4.28515625" style="22" customWidth="1"/>
    <col min="7938" max="7938" width="9.28515625" style="22" customWidth="1"/>
    <col min="7939" max="7939" width="36.7109375" style="22" customWidth="1"/>
    <col min="7940" max="7941" width="6.7109375" style="22" customWidth="1"/>
    <col min="7942" max="7943" width="8.28515625" style="22" customWidth="1"/>
    <col min="7944" max="7945" width="10.28515625" style="22" customWidth="1"/>
    <col min="7946" max="7946" width="15.7109375" style="22" customWidth="1"/>
    <col min="7947" max="8192" width="9.140625" style="22"/>
    <col min="8193" max="8193" width="4.28515625" style="22" customWidth="1"/>
    <col min="8194" max="8194" width="9.28515625" style="22" customWidth="1"/>
    <col min="8195" max="8195" width="36.7109375" style="22" customWidth="1"/>
    <col min="8196" max="8197" width="6.7109375" style="22" customWidth="1"/>
    <col min="8198" max="8199" width="8.28515625" style="22" customWidth="1"/>
    <col min="8200" max="8201" width="10.28515625" style="22" customWidth="1"/>
    <col min="8202" max="8202" width="15.7109375" style="22" customWidth="1"/>
    <col min="8203" max="8448" width="9.140625" style="22"/>
    <col min="8449" max="8449" width="4.28515625" style="22" customWidth="1"/>
    <col min="8450" max="8450" width="9.28515625" style="22" customWidth="1"/>
    <col min="8451" max="8451" width="36.7109375" style="22" customWidth="1"/>
    <col min="8452" max="8453" width="6.7109375" style="22" customWidth="1"/>
    <col min="8454" max="8455" width="8.28515625" style="22" customWidth="1"/>
    <col min="8456" max="8457" width="10.28515625" style="22" customWidth="1"/>
    <col min="8458" max="8458" width="15.7109375" style="22" customWidth="1"/>
    <col min="8459" max="8704" width="9.140625" style="22"/>
    <col min="8705" max="8705" width="4.28515625" style="22" customWidth="1"/>
    <col min="8706" max="8706" width="9.28515625" style="22" customWidth="1"/>
    <col min="8707" max="8707" width="36.7109375" style="22" customWidth="1"/>
    <col min="8708" max="8709" width="6.7109375" style="22" customWidth="1"/>
    <col min="8710" max="8711" width="8.28515625" style="22" customWidth="1"/>
    <col min="8712" max="8713" width="10.28515625" style="22" customWidth="1"/>
    <col min="8714" max="8714" width="15.7109375" style="22" customWidth="1"/>
    <col min="8715" max="8960" width="9.140625" style="22"/>
    <col min="8961" max="8961" width="4.28515625" style="22" customWidth="1"/>
    <col min="8962" max="8962" width="9.28515625" style="22" customWidth="1"/>
    <col min="8963" max="8963" width="36.7109375" style="22" customWidth="1"/>
    <col min="8964" max="8965" width="6.7109375" style="22" customWidth="1"/>
    <col min="8966" max="8967" width="8.28515625" style="22" customWidth="1"/>
    <col min="8968" max="8969" width="10.28515625" style="22" customWidth="1"/>
    <col min="8970" max="8970" width="15.7109375" style="22" customWidth="1"/>
    <col min="8971" max="9216" width="9.140625" style="22"/>
    <col min="9217" max="9217" width="4.28515625" style="22" customWidth="1"/>
    <col min="9218" max="9218" width="9.28515625" style="22" customWidth="1"/>
    <col min="9219" max="9219" width="36.7109375" style="22" customWidth="1"/>
    <col min="9220" max="9221" width="6.7109375" style="22" customWidth="1"/>
    <col min="9222" max="9223" width="8.28515625" style="22" customWidth="1"/>
    <col min="9224" max="9225" width="10.28515625" style="22" customWidth="1"/>
    <col min="9226" max="9226" width="15.7109375" style="22" customWidth="1"/>
    <col min="9227" max="9472" width="9.140625" style="22"/>
    <col min="9473" max="9473" width="4.28515625" style="22" customWidth="1"/>
    <col min="9474" max="9474" width="9.28515625" style="22" customWidth="1"/>
    <col min="9475" max="9475" width="36.7109375" style="22" customWidth="1"/>
    <col min="9476" max="9477" width="6.7109375" style="22" customWidth="1"/>
    <col min="9478" max="9479" width="8.28515625" style="22" customWidth="1"/>
    <col min="9480" max="9481" width="10.28515625" style="22" customWidth="1"/>
    <col min="9482" max="9482" width="15.7109375" style="22" customWidth="1"/>
    <col min="9483" max="9728" width="9.140625" style="22"/>
    <col min="9729" max="9729" width="4.28515625" style="22" customWidth="1"/>
    <col min="9730" max="9730" width="9.28515625" style="22" customWidth="1"/>
    <col min="9731" max="9731" width="36.7109375" style="22" customWidth="1"/>
    <col min="9732" max="9733" width="6.7109375" style="22" customWidth="1"/>
    <col min="9734" max="9735" width="8.28515625" style="22" customWidth="1"/>
    <col min="9736" max="9737" width="10.28515625" style="22" customWidth="1"/>
    <col min="9738" max="9738" width="15.7109375" style="22" customWidth="1"/>
    <col min="9739" max="9984" width="9.140625" style="22"/>
    <col min="9985" max="9985" width="4.28515625" style="22" customWidth="1"/>
    <col min="9986" max="9986" width="9.28515625" style="22" customWidth="1"/>
    <col min="9987" max="9987" width="36.7109375" style="22" customWidth="1"/>
    <col min="9988" max="9989" width="6.7109375" style="22" customWidth="1"/>
    <col min="9990" max="9991" width="8.28515625" style="22" customWidth="1"/>
    <col min="9992" max="9993" width="10.28515625" style="22" customWidth="1"/>
    <col min="9994" max="9994" width="15.7109375" style="22" customWidth="1"/>
    <col min="9995" max="10240" width="9.140625" style="22"/>
    <col min="10241" max="10241" width="4.28515625" style="22" customWidth="1"/>
    <col min="10242" max="10242" width="9.28515625" style="22" customWidth="1"/>
    <col min="10243" max="10243" width="36.7109375" style="22" customWidth="1"/>
    <col min="10244" max="10245" width="6.7109375" style="22" customWidth="1"/>
    <col min="10246" max="10247" width="8.28515625" style="22" customWidth="1"/>
    <col min="10248" max="10249" width="10.28515625" style="22" customWidth="1"/>
    <col min="10250" max="10250" width="15.7109375" style="22" customWidth="1"/>
    <col min="10251" max="10496" width="9.140625" style="22"/>
    <col min="10497" max="10497" width="4.28515625" style="22" customWidth="1"/>
    <col min="10498" max="10498" width="9.28515625" style="22" customWidth="1"/>
    <col min="10499" max="10499" width="36.7109375" style="22" customWidth="1"/>
    <col min="10500" max="10501" width="6.7109375" style="22" customWidth="1"/>
    <col min="10502" max="10503" width="8.28515625" style="22" customWidth="1"/>
    <col min="10504" max="10505" width="10.28515625" style="22" customWidth="1"/>
    <col min="10506" max="10506" width="15.7109375" style="22" customWidth="1"/>
    <col min="10507" max="10752" width="9.140625" style="22"/>
    <col min="10753" max="10753" width="4.28515625" style="22" customWidth="1"/>
    <col min="10754" max="10754" width="9.28515625" style="22" customWidth="1"/>
    <col min="10755" max="10755" width="36.7109375" style="22" customWidth="1"/>
    <col min="10756" max="10757" width="6.7109375" style="22" customWidth="1"/>
    <col min="10758" max="10759" width="8.28515625" style="22" customWidth="1"/>
    <col min="10760" max="10761" width="10.28515625" style="22" customWidth="1"/>
    <col min="10762" max="10762" width="15.7109375" style="22" customWidth="1"/>
    <col min="10763" max="11008" width="9.140625" style="22"/>
    <col min="11009" max="11009" width="4.28515625" style="22" customWidth="1"/>
    <col min="11010" max="11010" width="9.28515625" style="22" customWidth="1"/>
    <col min="11011" max="11011" width="36.7109375" style="22" customWidth="1"/>
    <col min="11012" max="11013" width="6.7109375" style="22" customWidth="1"/>
    <col min="11014" max="11015" width="8.28515625" style="22" customWidth="1"/>
    <col min="11016" max="11017" width="10.28515625" style="22" customWidth="1"/>
    <col min="11018" max="11018" width="15.7109375" style="22" customWidth="1"/>
    <col min="11019" max="11264" width="9.140625" style="22"/>
    <col min="11265" max="11265" width="4.28515625" style="22" customWidth="1"/>
    <col min="11266" max="11266" width="9.28515625" style="22" customWidth="1"/>
    <col min="11267" max="11267" width="36.7109375" style="22" customWidth="1"/>
    <col min="11268" max="11269" width="6.7109375" style="22" customWidth="1"/>
    <col min="11270" max="11271" width="8.28515625" style="22" customWidth="1"/>
    <col min="11272" max="11273" width="10.28515625" style="22" customWidth="1"/>
    <col min="11274" max="11274" width="15.7109375" style="22" customWidth="1"/>
    <col min="11275" max="11520" width="9.140625" style="22"/>
    <col min="11521" max="11521" width="4.28515625" style="22" customWidth="1"/>
    <col min="11522" max="11522" width="9.28515625" style="22" customWidth="1"/>
    <col min="11523" max="11523" width="36.7109375" style="22" customWidth="1"/>
    <col min="11524" max="11525" width="6.7109375" style="22" customWidth="1"/>
    <col min="11526" max="11527" width="8.28515625" style="22" customWidth="1"/>
    <col min="11528" max="11529" width="10.28515625" style="22" customWidth="1"/>
    <col min="11530" max="11530" width="15.7109375" style="22" customWidth="1"/>
    <col min="11531" max="11776" width="9.140625" style="22"/>
    <col min="11777" max="11777" width="4.28515625" style="22" customWidth="1"/>
    <col min="11778" max="11778" width="9.28515625" style="22" customWidth="1"/>
    <col min="11779" max="11779" width="36.7109375" style="22" customWidth="1"/>
    <col min="11780" max="11781" width="6.7109375" style="22" customWidth="1"/>
    <col min="11782" max="11783" width="8.28515625" style="22" customWidth="1"/>
    <col min="11784" max="11785" width="10.28515625" style="22" customWidth="1"/>
    <col min="11786" max="11786" width="15.7109375" style="22" customWidth="1"/>
    <col min="11787" max="12032" width="9.140625" style="22"/>
    <col min="12033" max="12033" width="4.28515625" style="22" customWidth="1"/>
    <col min="12034" max="12034" width="9.28515625" style="22" customWidth="1"/>
    <col min="12035" max="12035" width="36.7109375" style="22" customWidth="1"/>
    <col min="12036" max="12037" width="6.7109375" style="22" customWidth="1"/>
    <col min="12038" max="12039" width="8.28515625" style="22" customWidth="1"/>
    <col min="12040" max="12041" width="10.28515625" style="22" customWidth="1"/>
    <col min="12042" max="12042" width="15.7109375" style="22" customWidth="1"/>
    <col min="12043" max="12288" width="9.140625" style="22"/>
    <col min="12289" max="12289" width="4.28515625" style="22" customWidth="1"/>
    <col min="12290" max="12290" width="9.28515625" style="22" customWidth="1"/>
    <col min="12291" max="12291" width="36.7109375" style="22" customWidth="1"/>
    <col min="12292" max="12293" width="6.7109375" style="22" customWidth="1"/>
    <col min="12294" max="12295" width="8.28515625" style="22" customWidth="1"/>
    <col min="12296" max="12297" width="10.28515625" style="22" customWidth="1"/>
    <col min="12298" max="12298" width="15.7109375" style="22" customWidth="1"/>
    <col min="12299" max="12544" width="9.140625" style="22"/>
    <col min="12545" max="12545" width="4.28515625" style="22" customWidth="1"/>
    <col min="12546" max="12546" width="9.28515625" style="22" customWidth="1"/>
    <col min="12547" max="12547" width="36.7109375" style="22" customWidth="1"/>
    <col min="12548" max="12549" width="6.7109375" style="22" customWidth="1"/>
    <col min="12550" max="12551" width="8.28515625" style="22" customWidth="1"/>
    <col min="12552" max="12553" width="10.28515625" style="22" customWidth="1"/>
    <col min="12554" max="12554" width="15.7109375" style="22" customWidth="1"/>
    <col min="12555" max="12800" width="9.140625" style="22"/>
    <col min="12801" max="12801" width="4.28515625" style="22" customWidth="1"/>
    <col min="12802" max="12802" width="9.28515625" style="22" customWidth="1"/>
    <col min="12803" max="12803" width="36.7109375" style="22" customWidth="1"/>
    <col min="12804" max="12805" width="6.7109375" style="22" customWidth="1"/>
    <col min="12806" max="12807" width="8.28515625" style="22" customWidth="1"/>
    <col min="12808" max="12809" width="10.28515625" style="22" customWidth="1"/>
    <col min="12810" max="12810" width="15.7109375" style="22" customWidth="1"/>
    <col min="12811" max="13056" width="9.140625" style="22"/>
    <col min="13057" max="13057" width="4.28515625" style="22" customWidth="1"/>
    <col min="13058" max="13058" width="9.28515625" style="22" customWidth="1"/>
    <col min="13059" max="13059" width="36.7109375" style="22" customWidth="1"/>
    <col min="13060" max="13061" width="6.7109375" style="22" customWidth="1"/>
    <col min="13062" max="13063" width="8.28515625" style="22" customWidth="1"/>
    <col min="13064" max="13065" width="10.28515625" style="22" customWidth="1"/>
    <col min="13066" max="13066" width="15.7109375" style="22" customWidth="1"/>
    <col min="13067" max="13312" width="9.140625" style="22"/>
    <col min="13313" max="13313" width="4.28515625" style="22" customWidth="1"/>
    <col min="13314" max="13314" width="9.28515625" style="22" customWidth="1"/>
    <col min="13315" max="13315" width="36.7109375" style="22" customWidth="1"/>
    <col min="13316" max="13317" width="6.7109375" style="22" customWidth="1"/>
    <col min="13318" max="13319" width="8.28515625" style="22" customWidth="1"/>
    <col min="13320" max="13321" width="10.28515625" style="22" customWidth="1"/>
    <col min="13322" max="13322" width="15.7109375" style="22" customWidth="1"/>
    <col min="13323" max="13568" width="9.140625" style="22"/>
    <col min="13569" max="13569" width="4.28515625" style="22" customWidth="1"/>
    <col min="13570" max="13570" width="9.28515625" style="22" customWidth="1"/>
    <col min="13571" max="13571" width="36.7109375" style="22" customWidth="1"/>
    <col min="13572" max="13573" width="6.7109375" style="22" customWidth="1"/>
    <col min="13574" max="13575" width="8.28515625" style="22" customWidth="1"/>
    <col min="13576" max="13577" width="10.28515625" style="22" customWidth="1"/>
    <col min="13578" max="13578" width="15.7109375" style="22" customWidth="1"/>
    <col min="13579" max="13824" width="9.140625" style="22"/>
    <col min="13825" max="13825" width="4.28515625" style="22" customWidth="1"/>
    <col min="13826" max="13826" width="9.28515625" style="22" customWidth="1"/>
    <col min="13827" max="13827" width="36.7109375" style="22" customWidth="1"/>
    <col min="13828" max="13829" width="6.7109375" style="22" customWidth="1"/>
    <col min="13830" max="13831" width="8.28515625" style="22" customWidth="1"/>
    <col min="13832" max="13833" width="10.28515625" style="22" customWidth="1"/>
    <col min="13834" max="13834" width="15.7109375" style="22" customWidth="1"/>
    <col min="13835" max="14080" width="9.140625" style="22"/>
    <col min="14081" max="14081" width="4.28515625" style="22" customWidth="1"/>
    <col min="14082" max="14082" width="9.28515625" style="22" customWidth="1"/>
    <col min="14083" max="14083" width="36.7109375" style="22" customWidth="1"/>
    <col min="14084" max="14085" width="6.7109375" style="22" customWidth="1"/>
    <col min="14086" max="14087" width="8.28515625" style="22" customWidth="1"/>
    <col min="14088" max="14089" width="10.28515625" style="22" customWidth="1"/>
    <col min="14090" max="14090" width="15.7109375" style="22" customWidth="1"/>
    <col min="14091" max="14336" width="9.140625" style="22"/>
    <col min="14337" max="14337" width="4.28515625" style="22" customWidth="1"/>
    <col min="14338" max="14338" width="9.28515625" style="22" customWidth="1"/>
    <col min="14339" max="14339" width="36.7109375" style="22" customWidth="1"/>
    <col min="14340" max="14341" width="6.7109375" style="22" customWidth="1"/>
    <col min="14342" max="14343" width="8.28515625" style="22" customWidth="1"/>
    <col min="14344" max="14345" width="10.28515625" style="22" customWidth="1"/>
    <col min="14346" max="14346" width="15.7109375" style="22" customWidth="1"/>
    <col min="14347" max="14592" width="9.140625" style="22"/>
    <col min="14593" max="14593" width="4.28515625" style="22" customWidth="1"/>
    <col min="14594" max="14594" width="9.28515625" style="22" customWidth="1"/>
    <col min="14595" max="14595" width="36.7109375" style="22" customWidth="1"/>
    <col min="14596" max="14597" width="6.7109375" style="22" customWidth="1"/>
    <col min="14598" max="14599" width="8.28515625" style="22" customWidth="1"/>
    <col min="14600" max="14601" width="10.28515625" style="22" customWidth="1"/>
    <col min="14602" max="14602" width="15.7109375" style="22" customWidth="1"/>
    <col min="14603" max="14848" width="9.140625" style="22"/>
    <col min="14849" max="14849" width="4.28515625" style="22" customWidth="1"/>
    <col min="14850" max="14850" width="9.28515625" style="22" customWidth="1"/>
    <col min="14851" max="14851" width="36.7109375" style="22" customWidth="1"/>
    <col min="14852" max="14853" width="6.7109375" style="22" customWidth="1"/>
    <col min="14854" max="14855" width="8.28515625" style="22" customWidth="1"/>
    <col min="14856" max="14857" width="10.28515625" style="22" customWidth="1"/>
    <col min="14858" max="14858" width="15.7109375" style="22" customWidth="1"/>
    <col min="14859" max="15104" width="9.140625" style="22"/>
    <col min="15105" max="15105" width="4.28515625" style="22" customWidth="1"/>
    <col min="15106" max="15106" width="9.28515625" style="22" customWidth="1"/>
    <col min="15107" max="15107" width="36.7109375" style="22" customWidth="1"/>
    <col min="15108" max="15109" width="6.7109375" style="22" customWidth="1"/>
    <col min="15110" max="15111" width="8.28515625" style="22" customWidth="1"/>
    <col min="15112" max="15113" width="10.28515625" style="22" customWidth="1"/>
    <col min="15114" max="15114" width="15.7109375" style="22" customWidth="1"/>
    <col min="15115" max="15360" width="9.140625" style="22"/>
    <col min="15361" max="15361" width="4.28515625" style="22" customWidth="1"/>
    <col min="15362" max="15362" width="9.28515625" style="22" customWidth="1"/>
    <col min="15363" max="15363" width="36.7109375" style="22" customWidth="1"/>
    <col min="15364" max="15365" width="6.7109375" style="22" customWidth="1"/>
    <col min="15366" max="15367" width="8.28515625" style="22" customWidth="1"/>
    <col min="15368" max="15369" width="10.28515625" style="22" customWidth="1"/>
    <col min="15370" max="15370" width="15.7109375" style="22" customWidth="1"/>
    <col min="15371" max="15616" width="9.140625" style="22"/>
    <col min="15617" max="15617" width="4.28515625" style="22" customWidth="1"/>
    <col min="15618" max="15618" width="9.28515625" style="22" customWidth="1"/>
    <col min="15619" max="15619" width="36.7109375" style="22" customWidth="1"/>
    <col min="15620" max="15621" width="6.7109375" style="22" customWidth="1"/>
    <col min="15622" max="15623" width="8.28515625" style="22" customWidth="1"/>
    <col min="15624" max="15625" width="10.28515625" style="22" customWidth="1"/>
    <col min="15626" max="15626" width="15.7109375" style="22" customWidth="1"/>
    <col min="15627" max="15872" width="9.140625" style="22"/>
    <col min="15873" max="15873" width="4.28515625" style="22" customWidth="1"/>
    <col min="15874" max="15874" width="9.28515625" style="22" customWidth="1"/>
    <col min="15875" max="15875" width="36.7109375" style="22" customWidth="1"/>
    <col min="15876" max="15877" width="6.7109375" style="22" customWidth="1"/>
    <col min="15878" max="15879" width="8.28515625" style="22" customWidth="1"/>
    <col min="15880" max="15881" width="10.28515625" style="22" customWidth="1"/>
    <col min="15882" max="15882" width="15.7109375" style="22" customWidth="1"/>
    <col min="15883" max="16128" width="9.140625" style="22"/>
    <col min="16129" max="16129" width="4.28515625" style="22" customWidth="1"/>
    <col min="16130" max="16130" width="9.28515625" style="22" customWidth="1"/>
    <col min="16131" max="16131" width="36.7109375" style="22" customWidth="1"/>
    <col min="16132" max="16133" width="6.7109375" style="22" customWidth="1"/>
    <col min="16134" max="16135" width="8.28515625" style="22" customWidth="1"/>
    <col min="16136" max="16137" width="10.28515625" style="22" customWidth="1"/>
    <col min="16138" max="16138" width="15.7109375" style="22" customWidth="1"/>
    <col min="16139" max="16384" width="9.140625" style="22"/>
  </cols>
  <sheetData>
    <row r="1" spans="1:9" s="17" customFormat="1" ht="25.5" x14ac:dyDescent="0.25">
      <c r="A1" s="26" t="s">
        <v>25</v>
      </c>
      <c r="B1" s="27" t="s">
        <v>26</v>
      </c>
      <c r="C1" s="27" t="s">
        <v>27</v>
      </c>
      <c r="D1" s="28" t="s">
        <v>28</v>
      </c>
      <c r="E1" s="27" t="s">
        <v>29</v>
      </c>
      <c r="F1" s="28" t="s">
        <v>30</v>
      </c>
      <c r="G1" s="28" t="s">
        <v>31</v>
      </c>
      <c r="H1" s="28" t="s">
        <v>32</v>
      </c>
      <c r="I1" s="28" t="s">
        <v>33</v>
      </c>
    </row>
    <row r="2" spans="1:9" s="17" customFormat="1" ht="63.75" x14ac:dyDescent="0.25">
      <c r="A2" s="24">
        <v>1</v>
      </c>
      <c r="B2" s="22" t="s">
        <v>57</v>
      </c>
      <c r="C2" s="29" t="s">
        <v>58</v>
      </c>
      <c r="D2" s="25">
        <v>175.5</v>
      </c>
      <c r="E2" s="22" t="s">
        <v>43</v>
      </c>
      <c r="F2" s="25"/>
      <c r="G2" s="25"/>
      <c r="H2" s="25">
        <f>ROUND(D2*F2, 0)</f>
        <v>0</v>
      </c>
      <c r="I2" s="25">
        <f>ROUND(D2*G2, 0)</f>
        <v>0</v>
      </c>
    </row>
    <row r="3" spans="1:9" x14ac:dyDescent="0.25">
      <c r="A3" s="30"/>
      <c r="B3" s="23"/>
      <c r="C3" s="23"/>
      <c r="D3" s="31"/>
      <c r="E3" s="23"/>
      <c r="F3" s="31"/>
      <c r="G3" s="31"/>
      <c r="H3" s="31"/>
      <c r="I3" s="31"/>
    </row>
    <row r="4" spans="1:9" ht="63.75" x14ac:dyDescent="0.25">
      <c r="A4" s="24">
        <v>2</v>
      </c>
      <c r="B4" s="22" t="s">
        <v>59</v>
      </c>
      <c r="C4" s="29" t="s">
        <v>60</v>
      </c>
      <c r="D4" s="25">
        <v>175.5</v>
      </c>
      <c r="E4" s="22" t="s">
        <v>43</v>
      </c>
      <c r="H4" s="25">
        <f>ROUND(D4*F4, 0)</f>
        <v>0</v>
      </c>
      <c r="I4" s="25">
        <f>ROUND(D4*G4, 0)</f>
        <v>0</v>
      </c>
    </row>
    <row r="6" spans="1:9" ht="76.5" x14ac:dyDescent="0.25">
      <c r="A6" s="24">
        <v>3</v>
      </c>
      <c r="B6" s="22" t="s">
        <v>61</v>
      </c>
      <c r="C6" s="29" t="s">
        <v>62</v>
      </c>
      <c r="D6" s="25">
        <v>584.99</v>
      </c>
      <c r="E6" s="22" t="s">
        <v>43</v>
      </c>
      <c r="H6" s="25">
        <f>ROUND(D6*F6, 0)</f>
        <v>0</v>
      </c>
      <c r="I6" s="25">
        <f>ROUND(D6*G6, 0)</f>
        <v>0</v>
      </c>
    </row>
    <row r="7" spans="1:9" x14ac:dyDescent="0.25">
      <c r="C7" s="29" t="s">
        <v>63</v>
      </c>
    </row>
    <row r="9" spans="1:9" ht="76.5" x14ac:dyDescent="0.25">
      <c r="A9" s="24">
        <v>4</v>
      </c>
      <c r="B9" s="22" t="s">
        <v>64</v>
      </c>
      <c r="C9" s="29" t="s">
        <v>65</v>
      </c>
      <c r="D9" s="25">
        <v>584.99</v>
      </c>
      <c r="E9" s="22" t="s">
        <v>43</v>
      </c>
      <c r="H9" s="25">
        <f>ROUND(D9*F9, 0)</f>
        <v>0</v>
      </c>
      <c r="I9" s="25">
        <f>ROUND(D9*G9, 0)</f>
        <v>0</v>
      </c>
    </row>
    <row r="10" spans="1:9" ht="25.5" x14ac:dyDescent="0.25">
      <c r="C10" s="29" t="s">
        <v>66</v>
      </c>
    </row>
    <row r="11" spans="1:9" s="23" customFormat="1" x14ac:dyDescent="0.25">
      <c r="A11" s="24"/>
      <c r="B11" s="22"/>
      <c r="C11" s="22"/>
      <c r="D11" s="25"/>
      <c r="E11" s="22"/>
      <c r="F11" s="25"/>
      <c r="G11" s="25"/>
      <c r="H11" s="25"/>
      <c r="I11" s="25"/>
    </row>
    <row r="12" spans="1:9" x14ac:dyDescent="0.25">
      <c r="A12" s="26"/>
      <c r="B12" s="27"/>
      <c r="C12" s="27" t="s">
        <v>40</v>
      </c>
      <c r="D12" s="28"/>
      <c r="E12" s="27"/>
      <c r="F12" s="28"/>
      <c r="G12" s="28"/>
      <c r="H12" s="28">
        <f>ROUND(SUM(H4:H11),0)</f>
        <v>0</v>
      </c>
      <c r="I12" s="28">
        <f>ROUND(SUM(I4:I11),0)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Záradék</vt:lpstr>
      <vt:lpstr>Összesítő</vt:lpstr>
      <vt:lpstr>Irtás, föld- és sziklamunka</vt:lpstr>
      <vt:lpstr>Hideg- és melegburkolatok készí</vt:lpstr>
      <vt:lpstr>Felületképzés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 Istvánné</dc:creator>
  <cp:lastModifiedBy>Vas Istvánné</cp:lastModifiedBy>
  <dcterms:created xsi:type="dcterms:W3CDTF">2018-01-26T15:53:26Z</dcterms:created>
  <dcterms:modified xsi:type="dcterms:W3CDTF">2018-01-26T16:27:57Z</dcterms:modified>
</cp:coreProperties>
</file>