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skolatej, iskolagyümölcs\"/>
    </mc:Choice>
  </mc:AlternateContent>
  <bookViews>
    <workbookView xWindow="480" yWindow="45" windowWidth="22995" windowHeight="1003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46" i="1" l="1"/>
  <c r="I30" i="1"/>
  <c r="I14" i="1"/>
</calcChain>
</file>

<file path=xl/sharedStrings.xml><?xml version="1.0" encoding="utf-8"?>
<sst xmlns="http://schemas.openxmlformats.org/spreadsheetml/2006/main" count="245" uniqueCount="182">
  <si>
    <t>Kód</t>
  </si>
  <si>
    <t>OM azon.</t>
  </si>
  <si>
    <t>Intézmény neve</t>
  </si>
  <si>
    <t>Irsz.</t>
  </si>
  <si>
    <t>Helység</t>
  </si>
  <si>
    <t>Utca/házszám</t>
  </si>
  <si>
    <t>NB0101</t>
  </si>
  <si>
    <t>032276</t>
  </si>
  <si>
    <t>Nőtincsi Általános Iskola</t>
  </si>
  <si>
    <t>Nőtincs</t>
  </si>
  <si>
    <t>Bartáság utca 2.</t>
  </si>
  <si>
    <t>NB0102</t>
  </si>
  <si>
    <t>Nőtincsi Általános Iskola Felsőpetényi Tagintézménye</t>
  </si>
  <si>
    <t>Felsőpetény</t>
  </si>
  <si>
    <t>Petőfi tér 1.</t>
  </si>
  <si>
    <t>NB0301</t>
  </si>
  <si>
    <t>NB0401</t>
  </si>
  <si>
    <t>NB0501</t>
  </si>
  <si>
    <t>NB0601</t>
  </si>
  <si>
    <t>NB0602</t>
  </si>
  <si>
    <t>NB0702</t>
  </si>
  <si>
    <t>NB0703</t>
  </si>
  <si>
    <t>NB0801</t>
  </si>
  <si>
    <t>NB0901</t>
  </si>
  <si>
    <t>NB1001</t>
  </si>
  <si>
    <t>NB1101</t>
  </si>
  <si>
    <t>NB1301</t>
  </si>
  <si>
    <t>NB1401</t>
  </si>
  <si>
    <t>NB1801</t>
  </si>
  <si>
    <t>NB1901</t>
  </si>
  <si>
    <t>NB2001</t>
  </si>
  <si>
    <t>NB2201</t>
  </si>
  <si>
    <t>NB2401</t>
  </si>
  <si>
    <t>NB2501</t>
  </si>
  <si>
    <t>NB2601</t>
  </si>
  <si>
    <t>NB2801</t>
  </si>
  <si>
    <t>NB2901</t>
  </si>
  <si>
    <t>NB3001</t>
  </si>
  <si>
    <t>NB3101</t>
  </si>
  <si>
    <t>Hesz Mihály Általános Iskola</t>
  </si>
  <si>
    <t>Szentgyörgyi István Általános Iskola</t>
  </si>
  <si>
    <t>Börzsöny Általános Iskola</t>
  </si>
  <si>
    <t>Rétsági Általános Iskola Madách Imre Tagintézménye</t>
  </si>
  <si>
    <t>Tereskei Általános Iskola</t>
  </si>
  <si>
    <t>Romhányi II. Rákóczi Ferenc Általános Iskola</t>
  </si>
  <si>
    <t>Érsekvadkerti Petőfi Sándor Általános Iskola</t>
  </si>
  <si>
    <t>Kiss Árpád Általános Iskola</t>
  </si>
  <si>
    <t>Balassagyarmati Dózsa György Általános Iskola</t>
  </si>
  <si>
    <t>Balassagyarmati Szabó Lőrinc Általános Iskola</t>
  </si>
  <si>
    <t>Őrhalmi József Attila Általános Iskola</t>
  </si>
  <si>
    <t>Nógrádsápi Fekete István Általános Iskola</t>
  </si>
  <si>
    <t>Berceli Széchenyi István Általános Iskola</t>
  </si>
  <si>
    <t>Magyarnándori Általános Iskola</t>
  </si>
  <si>
    <t>Magyargéci Gárdonyi Géza Általános Iskola</t>
  </si>
  <si>
    <t>Magyargéci Gárdonyi Géza Általános Iskola Tagiskolája</t>
  </si>
  <si>
    <t>Endrefalvai Móra Ferenc Általános Iskola</t>
  </si>
  <si>
    <t>NB2402</t>
  </si>
  <si>
    <t>II. Rákóczi Ferenc Általános Iskola és Gimnázium</t>
  </si>
  <si>
    <t>NB2603</t>
  </si>
  <si>
    <t>NB2602</t>
  </si>
  <si>
    <t>Rimóci Szent István Általános Iskola</t>
  </si>
  <si>
    <t>Varsányi Hunyadi Mátyás Általános Iskola</t>
  </si>
  <si>
    <t>Ráday Gedeon Általános Iskola</t>
  </si>
  <si>
    <t>Nógrádmegyeri Mikszáth Kálmán Általános Iskola</t>
  </si>
  <si>
    <t>032274</t>
  </si>
  <si>
    <t>032265</t>
  </si>
  <si>
    <t>200939</t>
  </si>
  <si>
    <t>032266</t>
  </si>
  <si>
    <t>032184</t>
  </si>
  <si>
    <t>032281</t>
  </si>
  <si>
    <t>032277</t>
  </si>
  <si>
    <t>032189</t>
  </si>
  <si>
    <t>032155</t>
  </si>
  <si>
    <t>202983</t>
  </si>
  <si>
    <t>202979</t>
  </si>
  <si>
    <t>032197</t>
  </si>
  <si>
    <t>032317</t>
  </si>
  <si>
    <t>032186</t>
  </si>
  <si>
    <t>200674</t>
  </si>
  <si>
    <t>032193</t>
  </si>
  <si>
    <t>032243</t>
  </si>
  <si>
    <t>200807</t>
  </si>
  <si>
    <t>200885</t>
  </si>
  <si>
    <t>032248</t>
  </si>
  <si>
    <t>203271</t>
  </si>
  <si>
    <t>032250</t>
  </si>
  <si>
    <t>032242</t>
  </si>
  <si>
    <t>Nógrád</t>
  </si>
  <si>
    <t>Diósjenő</t>
  </si>
  <si>
    <t>Nagyoroszi</t>
  </si>
  <si>
    <t>Dejtár</t>
  </si>
  <si>
    <t>Drégelypalánk</t>
  </si>
  <si>
    <t>Tolmács</t>
  </si>
  <si>
    <t>Keszeg</t>
  </si>
  <si>
    <t>Tereske</t>
  </si>
  <si>
    <t>Romhány</t>
  </si>
  <si>
    <t>Érsekvadkert</t>
  </si>
  <si>
    <t>Balassagyarmat</t>
  </si>
  <si>
    <t>Szécsény</t>
  </si>
  <si>
    <t>Őrhalom</t>
  </si>
  <si>
    <t>Nógrádsáp</t>
  </si>
  <si>
    <t>Bercel</t>
  </si>
  <si>
    <t>Nógrádkövesd</t>
  </si>
  <si>
    <t>Magyarnándor</t>
  </si>
  <si>
    <t>Magyargéc</t>
  </si>
  <si>
    <t>Sóshartyán</t>
  </si>
  <si>
    <t>Endrefalva</t>
  </si>
  <si>
    <t>Szécsényfelfalu</t>
  </si>
  <si>
    <t>Piliny</t>
  </si>
  <si>
    <t>Nagylóc</t>
  </si>
  <si>
    <t>Hollókő</t>
  </si>
  <si>
    <t>Rimóc</t>
  </si>
  <si>
    <t>Varsány</t>
  </si>
  <si>
    <t>Ludányhalászi</t>
  </si>
  <si>
    <t>Nógrádmegyer</t>
  </si>
  <si>
    <t>Vasút sor 9.</t>
  </si>
  <si>
    <t>Kossuth L. út 21.</t>
  </si>
  <si>
    <t>Szentháromság tér 13.</t>
  </si>
  <si>
    <t>Iskola utca 1.</t>
  </si>
  <si>
    <t>Fő út 7.</t>
  </si>
  <si>
    <t>Szent Lőrinc út 106.</t>
  </si>
  <si>
    <t>Dózsa Gy. Út 12.</t>
  </si>
  <si>
    <t>Kossuth utca 84.</t>
  </si>
  <si>
    <t>Köztársaság tér 1.</t>
  </si>
  <si>
    <t>Eötvös utca 1.</t>
  </si>
  <si>
    <t>Bajcsy-Zsilinszky út 7.</t>
  </si>
  <si>
    <t>Dózsa Gy. Út 17.</t>
  </si>
  <si>
    <t>Május 1. út 2.</t>
  </si>
  <si>
    <t>Nyírjespuszta 5.</t>
  </si>
  <si>
    <t>Rákóczi út 33.</t>
  </si>
  <si>
    <t>Hunyadi út 2.</t>
  </si>
  <si>
    <t>Széchenyi út 3.</t>
  </si>
  <si>
    <t>Kossuth út 36.</t>
  </si>
  <si>
    <t>Iskola út 1.</t>
  </si>
  <si>
    <t>Rákóczi út 66.</t>
  </si>
  <si>
    <t>Petőfi út 39-43.</t>
  </si>
  <si>
    <t>Béke út 4-6.</t>
  </si>
  <si>
    <t>Kossuth út 28.</t>
  </si>
  <si>
    <t>Rákóczi út 90.</t>
  </si>
  <si>
    <t>Rákóczi út 117.</t>
  </si>
  <si>
    <t>József Attila út 1.</t>
  </si>
  <si>
    <t>Szécsényi út 4.</t>
  </si>
  <si>
    <t>Szécsényi út 1.</t>
  </si>
  <si>
    <t>Rákóczi út 119.</t>
  </si>
  <si>
    <t>Petőfi út 140.</t>
  </si>
  <si>
    <t>Dejtári Mikszáth Kálmán Általános Iskola</t>
  </si>
  <si>
    <t>Sorszám</t>
  </si>
  <si>
    <t>Általános iskolai tanuló létszám 1-6 évfolyam</t>
  </si>
  <si>
    <t xml:space="preserve">Rétsági Általános Iskola </t>
  </si>
  <si>
    <t>Szügy</t>
  </si>
  <si>
    <t>Rákóczi út 99-101.</t>
  </si>
  <si>
    <t>Szügyi Madách Imre Általános Iskola</t>
  </si>
  <si>
    <t>NB2301</t>
  </si>
  <si>
    <t>Rétság</t>
  </si>
  <si>
    <t>NB0701</t>
  </si>
  <si>
    <t>Iskola tér 1.</t>
  </si>
  <si>
    <t>Deák Ferenc utca 17.</t>
  </si>
  <si>
    <t>Balassagyarmati Balassi Bálint Gimnázium</t>
  </si>
  <si>
    <t>NB1201</t>
  </si>
  <si>
    <t>032284</t>
  </si>
  <si>
    <t>032200</t>
  </si>
  <si>
    <t>NB3201</t>
  </si>
  <si>
    <t>203337</t>
  </si>
  <si>
    <t>Tarjáni út 5.</t>
  </si>
  <si>
    <t xml:space="preserve">Dejtári Mikszáth Kálmán Általános Iskola telephelye </t>
  </si>
  <si>
    <t>NB2004</t>
  </si>
  <si>
    <t>Berceli Széchenyi István Általános Iskola Terényi Tagintézménye</t>
  </si>
  <si>
    <t>Terény</t>
  </si>
  <si>
    <t>Arany János út 6.</t>
  </si>
  <si>
    <t>NB2005</t>
  </si>
  <si>
    <t>Berceli Széchenyi István Általános Iskola József Attila Tagintézménye</t>
  </si>
  <si>
    <t>II. Rákóczi Ferenc Általános Iskola és Gimnázium nagylóci telephely</t>
  </si>
  <si>
    <t xml:space="preserve">II. Rákóczi Ferenc Általános Iskola és Gimnázium telephelye </t>
  </si>
  <si>
    <t>Mosoly Egységes Gyógypedagógiai Módszertani Intézmény Óvoda, Általános Iskola, Szakiskola, Készségfejlesztő Iskola és Kollégium</t>
  </si>
  <si>
    <t>Rétsági Általános Iskola tolmácsi telephelye</t>
  </si>
  <si>
    <t>Endrefalvai Móra Ferenc Általános Iskola szécsényfelfalui telephely</t>
  </si>
  <si>
    <t>Endrefalvai Móra Ferenc Általános Iskola pilinyi telephely</t>
  </si>
  <si>
    <t>Járás</t>
  </si>
  <si>
    <t>Szécsényi út 2/A.</t>
  </si>
  <si>
    <t>Varsányi Hunyadi Mátyás Általános Iskola telephelye</t>
  </si>
  <si>
    <t>TK/112/646-2/2021-es iktatószámú ajánlattételi felhívás    1.számú melléklete</t>
  </si>
  <si>
    <t>INTÉZMÉNYI LISTA 2021. ISKOLAGYÖMÖLCS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</si>
</sst>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A747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A747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zoomScaleNormal="100" workbookViewId="0">
      <pane ySplit="2" topLeftCell="A3" activePane="bottomLeft" state="frozen"/>
      <selection pane="bottomLeft" activeCell="M2" sqref="M2"/>
    </sheetView>
  </sheetViews>
  <sheetFormatPr defaultRowHeight="15" x14ac:dyDescent="0.25"/>
  <cols>
    <col min="1" max="2" width="10" customWidth="1"/>
    <col min="3" max="3" width="10" style="1" customWidth="1"/>
    <col min="4" max="4" width="31.7109375" style="2" customWidth="1"/>
    <col min="5" max="5" width="10" customWidth="1"/>
    <col min="6" max="6" width="14.7109375" bestFit="1" customWidth="1"/>
    <col min="7" max="7" width="20.7109375" bestFit="1" customWidth="1"/>
    <col min="8" max="8" width="16.5703125" customWidth="1"/>
    <col min="9" max="9" width="13" customWidth="1"/>
    <col min="11" max="11" width="13" customWidth="1"/>
  </cols>
  <sheetData>
    <row r="1" spans="1:15" ht="53.25" customHeight="1" x14ac:dyDescent="0.25">
      <c r="A1" s="33" t="s">
        <v>181</v>
      </c>
      <c r="B1" s="33"/>
      <c r="C1" s="33"/>
      <c r="D1" s="33"/>
      <c r="E1" s="33"/>
      <c r="F1" s="33"/>
      <c r="G1" s="32" t="s">
        <v>180</v>
      </c>
      <c r="H1" s="32"/>
      <c r="I1" s="32"/>
    </row>
    <row r="2" spans="1:15" ht="60" x14ac:dyDescent="0.25">
      <c r="A2" s="7" t="s">
        <v>146</v>
      </c>
      <c r="B2" s="8" t="s">
        <v>0</v>
      </c>
      <c r="C2" s="9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177</v>
      </c>
      <c r="I2" s="8" t="s">
        <v>147</v>
      </c>
      <c r="J2" s="30"/>
      <c r="K2" s="30"/>
      <c r="L2" s="31"/>
      <c r="M2" s="31"/>
      <c r="N2" s="31"/>
      <c r="O2" s="31"/>
    </row>
    <row r="3" spans="1:15" x14ac:dyDescent="0.25">
      <c r="A3" s="17">
        <v>1</v>
      </c>
      <c r="B3" s="3" t="s">
        <v>6</v>
      </c>
      <c r="C3" s="6" t="s">
        <v>7</v>
      </c>
      <c r="D3" s="4" t="s">
        <v>8</v>
      </c>
      <c r="E3" s="5">
        <v>2610</v>
      </c>
      <c r="F3" s="5" t="s">
        <v>9</v>
      </c>
      <c r="G3" s="5" t="s">
        <v>10</v>
      </c>
      <c r="H3" s="5" t="s">
        <v>153</v>
      </c>
      <c r="I3" s="10">
        <v>59</v>
      </c>
      <c r="J3" s="18"/>
      <c r="K3" s="19"/>
    </row>
    <row r="4" spans="1:15" ht="33" customHeight="1" x14ac:dyDescent="0.25">
      <c r="A4" s="17">
        <v>2</v>
      </c>
      <c r="B4" s="3" t="s">
        <v>11</v>
      </c>
      <c r="C4" s="6" t="s">
        <v>7</v>
      </c>
      <c r="D4" s="4" t="s">
        <v>12</v>
      </c>
      <c r="E4" s="5">
        <v>2611</v>
      </c>
      <c r="F4" s="5" t="s">
        <v>13</v>
      </c>
      <c r="G4" s="5" t="s">
        <v>14</v>
      </c>
      <c r="H4" s="5" t="s">
        <v>153</v>
      </c>
      <c r="I4" s="10">
        <v>18</v>
      </c>
      <c r="J4" s="18"/>
      <c r="K4" s="19"/>
    </row>
    <row r="5" spans="1:15" x14ac:dyDescent="0.25">
      <c r="A5" s="17">
        <v>3</v>
      </c>
      <c r="B5" s="3" t="s">
        <v>15</v>
      </c>
      <c r="C5" s="6" t="s">
        <v>64</v>
      </c>
      <c r="D5" s="4" t="s">
        <v>39</v>
      </c>
      <c r="E5" s="5">
        <v>2642</v>
      </c>
      <c r="F5" s="5" t="s">
        <v>87</v>
      </c>
      <c r="G5" s="5" t="s">
        <v>115</v>
      </c>
      <c r="H5" s="5" t="s">
        <v>153</v>
      </c>
      <c r="I5" s="10">
        <v>114</v>
      </c>
      <c r="J5" s="18"/>
      <c r="K5" s="19"/>
    </row>
    <row r="6" spans="1:15" ht="30" x14ac:dyDescent="0.25">
      <c r="A6" s="17">
        <v>4</v>
      </c>
      <c r="B6" s="3" t="s">
        <v>16</v>
      </c>
      <c r="C6" s="6" t="s">
        <v>65</v>
      </c>
      <c r="D6" s="4" t="s">
        <v>40</v>
      </c>
      <c r="E6" s="5">
        <v>2643</v>
      </c>
      <c r="F6" s="5" t="s">
        <v>88</v>
      </c>
      <c r="G6" s="5" t="s">
        <v>116</v>
      </c>
      <c r="H6" s="5" t="s">
        <v>153</v>
      </c>
      <c r="I6" s="11">
        <v>111</v>
      </c>
      <c r="J6" s="18"/>
      <c r="K6" s="19"/>
    </row>
    <row r="7" spans="1:15" x14ac:dyDescent="0.25">
      <c r="A7" s="17">
        <v>5</v>
      </c>
      <c r="B7" s="3" t="s">
        <v>17</v>
      </c>
      <c r="C7" s="6" t="s">
        <v>66</v>
      </c>
      <c r="D7" s="4" t="s">
        <v>41</v>
      </c>
      <c r="E7" s="5">
        <v>2645</v>
      </c>
      <c r="F7" s="5" t="s">
        <v>89</v>
      </c>
      <c r="G7" s="5" t="s">
        <v>117</v>
      </c>
      <c r="H7" s="5" t="s">
        <v>153</v>
      </c>
      <c r="I7" s="10">
        <v>127</v>
      </c>
      <c r="J7" s="18"/>
      <c r="K7" s="19"/>
    </row>
    <row r="8" spans="1:15" x14ac:dyDescent="0.25">
      <c r="A8" s="17">
        <v>6</v>
      </c>
      <c r="B8" s="3" t="s">
        <v>154</v>
      </c>
      <c r="C8" s="6" t="s">
        <v>68</v>
      </c>
      <c r="D8" s="4" t="s">
        <v>148</v>
      </c>
      <c r="E8" s="5">
        <v>2651</v>
      </c>
      <c r="F8" s="5" t="s">
        <v>153</v>
      </c>
      <c r="G8" s="5" t="s">
        <v>155</v>
      </c>
      <c r="H8" s="5" t="s">
        <v>153</v>
      </c>
      <c r="I8" s="10">
        <v>184</v>
      </c>
      <c r="J8" s="18"/>
      <c r="K8" s="19"/>
    </row>
    <row r="9" spans="1:15" ht="30" x14ac:dyDescent="0.25">
      <c r="A9" s="17">
        <v>7</v>
      </c>
      <c r="B9" s="3" t="s">
        <v>20</v>
      </c>
      <c r="C9" s="6" t="s">
        <v>68</v>
      </c>
      <c r="D9" s="4" t="s">
        <v>174</v>
      </c>
      <c r="E9" s="5">
        <v>2657</v>
      </c>
      <c r="F9" s="5" t="s">
        <v>92</v>
      </c>
      <c r="G9" s="5" t="s">
        <v>120</v>
      </c>
      <c r="H9" s="5" t="s">
        <v>153</v>
      </c>
      <c r="I9" s="10">
        <v>31</v>
      </c>
      <c r="J9" s="18"/>
      <c r="K9" s="19"/>
    </row>
    <row r="10" spans="1:15" ht="30" x14ac:dyDescent="0.25">
      <c r="A10" s="17">
        <v>8</v>
      </c>
      <c r="B10" s="3" t="s">
        <v>21</v>
      </c>
      <c r="C10" s="6" t="s">
        <v>68</v>
      </c>
      <c r="D10" s="4" t="s">
        <v>42</v>
      </c>
      <c r="E10" s="5">
        <v>2616</v>
      </c>
      <c r="F10" s="5" t="s">
        <v>93</v>
      </c>
      <c r="G10" s="5" t="s">
        <v>121</v>
      </c>
      <c r="H10" s="5" t="s">
        <v>153</v>
      </c>
      <c r="I10" s="10">
        <v>37</v>
      </c>
      <c r="J10" s="18"/>
      <c r="K10" s="19"/>
    </row>
    <row r="11" spans="1:15" x14ac:dyDescent="0.25">
      <c r="A11" s="17">
        <v>9</v>
      </c>
      <c r="B11" s="3" t="s">
        <v>22</v>
      </c>
      <c r="C11" s="6" t="s">
        <v>69</v>
      </c>
      <c r="D11" s="4" t="s">
        <v>43</v>
      </c>
      <c r="E11" s="5">
        <v>2652</v>
      </c>
      <c r="F11" s="5" t="s">
        <v>94</v>
      </c>
      <c r="G11" s="5" t="s">
        <v>122</v>
      </c>
      <c r="H11" s="5" t="s">
        <v>153</v>
      </c>
      <c r="I11" s="10">
        <v>62</v>
      </c>
      <c r="J11" s="18"/>
      <c r="K11" s="19"/>
    </row>
    <row r="12" spans="1:15" ht="30" x14ac:dyDescent="0.25">
      <c r="A12" s="17">
        <v>10</v>
      </c>
      <c r="B12" s="3" t="s">
        <v>23</v>
      </c>
      <c r="C12" s="6" t="s">
        <v>70</v>
      </c>
      <c r="D12" s="4" t="s">
        <v>44</v>
      </c>
      <c r="E12" s="5">
        <v>2654</v>
      </c>
      <c r="F12" s="5" t="s">
        <v>95</v>
      </c>
      <c r="G12" s="5" t="s">
        <v>123</v>
      </c>
      <c r="H12" s="5" t="s">
        <v>153</v>
      </c>
      <c r="I12" s="11">
        <v>147</v>
      </c>
      <c r="J12" s="18"/>
      <c r="K12" s="19"/>
    </row>
    <row r="13" spans="1:15" ht="30.75" thickBot="1" x14ac:dyDescent="0.3">
      <c r="A13" s="17">
        <v>11</v>
      </c>
      <c r="B13" s="3" t="s">
        <v>29</v>
      </c>
      <c r="C13" s="6" t="s">
        <v>76</v>
      </c>
      <c r="D13" s="4" t="s">
        <v>50</v>
      </c>
      <c r="E13" s="5">
        <v>2685</v>
      </c>
      <c r="F13" s="5" t="s">
        <v>100</v>
      </c>
      <c r="G13" s="5" t="s">
        <v>130</v>
      </c>
      <c r="H13" s="5" t="s">
        <v>153</v>
      </c>
      <c r="I13" s="20">
        <v>67</v>
      </c>
      <c r="J13" s="18"/>
      <c r="K13" s="19"/>
    </row>
    <row r="14" spans="1:15" ht="15.75" thickBot="1" x14ac:dyDescent="0.3">
      <c r="A14" s="25"/>
      <c r="B14" s="25"/>
      <c r="C14" s="27"/>
      <c r="D14" s="28"/>
      <c r="E14" s="25"/>
      <c r="F14" s="25"/>
      <c r="G14" s="25"/>
      <c r="H14" s="25"/>
      <c r="I14" s="26">
        <f>SUM(I3:I13)</f>
        <v>957</v>
      </c>
      <c r="J14" s="18"/>
      <c r="K14" s="19"/>
    </row>
    <row r="15" spans="1:15" x14ac:dyDescent="0.25">
      <c r="A15" s="21"/>
      <c r="B15" s="21"/>
      <c r="C15" s="22"/>
      <c r="D15" s="23"/>
      <c r="E15" s="21"/>
      <c r="F15" s="21"/>
      <c r="G15" s="21"/>
      <c r="H15" s="21"/>
      <c r="I15" s="23"/>
      <c r="J15" s="18"/>
      <c r="K15" s="19"/>
    </row>
    <row r="16" spans="1:15" ht="30" x14ac:dyDescent="0.25">
      <c r="A16" s="17">
        <v>12</v>
      </c>
      <c r="B16" s="3" t="s">
        <v>18</v>
      </c>
      <c r="C16" s="6" t="s">
        <v>67</v>
      </c>
      <c r="D16" s="4" t="s">
        <v>145</v>
      </c>
      <c r="E16" s="5">
        <v>2646</v>
      </c>
      <c r="F16" s="5" t="s">
        <v>90</v>
      </c>
      <c r="G16" s="5" t="s">
        <v>118</v>
      </c>
      <c r="H16" s="5" t="s">
        <v>97</v>
      </c>
      <c r="I16" s="10">
        <v>96</v>
      </c>
      <c r="J16" s="18"/>
      <c r="K16" s="19"/>
    </row>
    <row r="17" spans="1:15" ht="30" x14ac:dyDescent="0.25">
      <c r="A17" s="17">
        <v>13</v>
      </c>
      <c r="B17" s="3" t="s">
        <v>19</v>
      </c>
      <c r="C17" s="6" t="s">
        <v>67</v>
      </c>
      <c r="D17" s="4" t="s">
        <v>164</v>
      </c>
      <c r="E17" s="5">
        <v>2649</v>
      </c>
      <c r="F17" s="5" t="s">
        <v>91</v>
      </c>
      <c r="G17" s="5" t="s">
        <v>119</v>
      </c>
      <c r="H17" s="5" t="s">
        <v>97</v>
      </c>
      <c r="I17" s="10">
        <v>44</v>
      </c>
      <c r="J17" s="18"/>
      <c r="K17" s="19"/>
    </row>
    <row r="18" spans="1:15" ht="30" x14ac:dyDescent="0.25">
      <c r="A18" s="17">
        <v>14</v>
      </c>
      <c r="B18" s="3" t="s">
        <v>24</v>
      </c>
      <c r="C18" s="6" t="s">
        <v>71</v>
      </c>
      <c r="D18" s="4" t="s">
        <v>45</v>
      </c>
      <c r="E18" s="5">
        <v>2659</v>
      </c>
      <c r="F18" s="5" t="s">
        <v>96</v>
      </c>
      <c r="G18" s="5" t="s">
        <v>124</v>
      </c>
      <c r="H18" s="5" t="s">
        <v>97</v>
      </c>
      <c r="I18" s="10">
        <v>201</v>
      </c>
      <c r="J18" s="18"/>
      <c r="K18" s="19"/>
      <c r="L18" s="15"/>
      <c r="M18" s="15"/>
      <c r="N18" s="15"/>
      <c r="O18" s="16"/>
    </row>
    <row r="19" spans="1:15" x14ac:dyDescent="0.25">
      <c r="A19" s="17">
        <v>15</v>
      </c>
      <c r="B19" s="3" t="s">
        <v>25</v>
      </c>
      <c r="C19" s="6" t="s">
        <v>72</v>
      </c>
      <c r="D19" s="4" t="s">
        <v>46</v>
      </c>
      <c r="E19" s="5">
        <v>2660</v>
      </c>
      <c r="F19" s="5" t="s">
        <v>97</v>
      </c>
      <c r="G19" s="5" t="s">
        <v>125</v>
      </c>
      <c r="H19" s="5" t="s">
        <v>97</v>
      </c>
      <c r="I19" s="10">
        <v>295</v>
      </c>
      <c r="J19" s="18"/>
      <c r="K19" s="19"/>
    </row>
    <row r="20" spans="1:15" ht="30" x14ac:dyDescent="0.25">
      <c r="A20" s="17">
        <v>16</v>
      </c>
      <c r="B20" s="3" t="s">
        <v>158</v>
      </c>
      <c r="C20" s="6" t="s">
        <v>159</v>
      </c>
      <c r="D20" s="4" t="s">
        <v>157</v>
      </c>
      <c r="E20" s="5">
        <v>2660</v>
      </c>
      <c r="F20" s="5" t="s">
        <v>97</v>
      </c>
      <c r="G20" s="5" t="s">
        <v>156</v>
      </c>
      <c r="H20" s="5" t="s">
        <v>97</v>
      </c>
      <c r="I20" s="10">
        <v>72</v>
      </c>
      <c r="J20" s="18"/>
      <c r="K20" s="19"/>
    </row>
    <row r="21" spans="1:15" ht="30" x14ac:dyDescent="0.25">
      <c r="A21" s="17">
        <v>17</v>
      </c>
      <c r="B21" s="3" t="s">
        <v>26</v>
      </c>
      <c r="C21" s="6" t="s">
        <v>73</v>
      </c>
      <c r="D21" s="4" t="s">
        <v>47</v>
      </c>
      <c r="E21" s="5">
        <v>2660</v>
      </c>
      <c r="F21" s="5" t="s">
        <v>97</v>
      </c>
      <c r="G21" s="5" t="s">
        <v>126</v>
      </c>
      <c r="H21" s="5" t="s">
        <v>97</v>
      </c>
      <c r="I21" s="10">
        <v>310</v>
      </c>
      <c r="J21" s="18"/>
      <c r="K21" s="19"/>
    </row>
    <row r="22" spans="1:15" ht="30" x14ac:dyDescent="0.25">
      <c r="A22" s="17">
        <v>18</v>
      </c>
      <c r="B22" s="3" t="s">
        <v>27</v>
      </c>
      <c r="C22" s="6" t="s">
        <v>74</v>
      </c>
      <c r="D22" s="4" t="s">
        <v>48</v>
      </c>
      <c r="E22" s="5">
        <v>2660</v>
      </c>
      <c r="F22" s="5" t="s">
        <v>97</v>
      </c>
      <c r="G22" s="5" t="s">
        <v>127</v>
      </c>
      <c r="H22" s="5" t="s">
        <v>97</v>
      </c>
      <c r="I22" s="10">
        <v>215</v>
      </c>
      <c r="J22" s="18"/>
      <c r="K22" s="19"/>
    </row>
    <row r="23" spans="1:15" ht="30" x14ac:dyDescent="0.25">
      <c r="A23" s="17">
        <v>19</v>
      </c>
      <c r="B23" s="3" t="s">
        <v>28</v>
      </c>
      <c r="C23" s="6" t="s">
        <v>75</v>
      </c>
      <c r="D23" s="4" t="s">
        <v>49</v>
      </c>
      <c r="E23" s="5">
        <v>2671</v>
      </c>
      <c r="F23" s="5" t="s">
        <v>99</v>
      </c>
      <c r="G23" s="5" t="s">
        <v>129</v>
      </c>
      <c r="H23" s="5" t="s">
        <v>97</v>
      </c>
      <c r="I23" s="11">
        <v>55</v>
      </c>
      <c r="J23" s="18"/>
      <c r="K23" s="19"/>
    </row>
    <row r="24" spans="1:15" ht="30" x14ac:dyDescent="0.25">
      <c r="A24" s="17">
        <v>20</v>
      </c>
      <c r="B24" s="3" t="s">
        <v>30</v>
      </c>
      <c r="C24" s="6" t="s">
        <v>77</v>
      </c>
      <c r="D24" s="4" t="s">
        <v>51</v>
      </c>
      <c r="E24" s="5">
        <v>2687</v>
      </c>
      <c r="F24" s="5" t="s">
        <v>101</v>
      </c>
      <c r="G24" s="5" t="s">
        <v>131</v>
      </c>
      <c r="H24" s="5" t="s">
        <v>97</v>
      </c>
      <c r="I24" s="10">
        <v>146</v>
      </c>
      <c r="J24" s="18"/>
      <c r="K24" s="19"/>
    </row>
    <row r="25" spans="1:15" ht="30" x14ac:dyDescent="0.25">
      <c r="A25" s="17">
        <v>21</v>
      </c>
      <c r="B25" s="3" t="s">
        <v>165</v>
      </c>
      <c r="C25" s="6" t="s">
        <v>77</v>
      </c>
      <c r="D25" s="4" t="s">
        <v>166</v>
      </c>
      <c r="E25" s="5">
        <v>2696</v>
      </c>
      <c r="F25" s="5" t="s">
        <v>167</v>
      </c>
      <c r="G25" s="5" t="s">
        <v>168</v>
      </c>
      <c r="H25" s="5" t="s">
        <v>97</v>
      </c>
      <c r="I25" s="10">
        <v>32</v>
      </c>
      <c r="J25" s="18"/>
      <c r="K25" s="19"/>
    </row>
    <row r="26" spans="1:15" ht="45" x14ac:dyDescent="0.25">
      <c r="A26" s="17">
        <v>22</v>
      </c>
      <c r="B26" s="3" t="s">
        <v>169</v>
      </c>
      <c r="C26" s="6" t="s">
        <v>78</v>
      </c>
      <c r="D26" s="4" t="s">
        <v>170</v>
      </c>
      <c r="E26" s="5">
        <v>2691</v>
      </c>
      <c r="F26" s="5" t="s">
        <v>102</v>
      </c>
      <c r="G26" s="5" t="s">
        <v>132</v>
      </c>
      <c r="H26" s="5" t="s">
        <v>97</v>
      </c>
      <c r="I26" s="11">
        <v>37</v>
      </c>
      <c r="J26" s="18"/>
      <c r="K26" s="19"/>
    </row>
    <row r="27" spans="1:15" x14ac:dyDescent="0.25">
      <c r="A27" s="17">
        <v>23</v>
      </c>
      <c r="B27" s="3" t="s">
        <v>31</v>
      </c>
      <c r="C27" s="6" t="s">
        <v>79</v>
      </c>
      <c r="D27" s="4" t="s">
        <v>52</v>
      </c>
      <c r="E27" s="5">
        <v>2694</v>
      </c>
      <c r="F27" s="5" t="s">
        <v>103</v>
      </c>
      <c r="G27" s="5" t="s">
        <v>133</v>
      </c>
      <c r="H27" s="5" t="s">
        <v>97</v>
      </c>
      <c r="I27" s="10">
        <v>87</v>
      </c>
      <c r="J27" s="18"/>
      <c r="K27" s="19"/>
    </row>
    <row r="28" spans="1:15" ht="30" x14ac:dyDescent="0.25">
      <c r="A28" s="17">
        <v>24</v>
      </c>
      <c r="B28" s="3" t="s">
        <v>152</v>
      </c>
      <c r="C28" s="6" t="s">
        <v>160</v>
      </c>
      <c r="D28" s="4" t="s">
        <v>151</v>
      </c>
      <c r="E28" s="5">
        <v>2699</v>
      </c>
      <c r="F28" s="5" t="s">
        <v>149</v>
      </c>
      <c r="G28" s="5" t="s">
        <v>150</v>
      </c>
      <c r="H28" s="5" t="s">
        <v>97</v>
      </c>
      <c r="I28" s="10">
        <v>89</v>
      </c>
      <c r="J28" s="18"/>
      <c r="K28" s="19"/>
    </row>
    <row r="29" spans="1:15" ht="90.75" thickBot="1" x14ac:dyDescent="0.3">
      <c r="A29" s="17">
        <v>25</v>
      </c>
      <c r="B29" s="3" t="s">
        <v>161</v>
      </c>
      <c r="C29" s="6" t="s">
        <v>162</v>
      </c>
      <c r="D29" s="4" t="s">
        <v>173</v>
      </c>
      <c r="E29" s="5">
        <v>2660</v>
      </c>
      <c r="F29" s="5" t="s">
        <v>97</v>
      </c>
      <c r="G29" s="5" t="s">
        <v>128</v>
      </c>
      <c r="H29" s="5" t="s">
        <v>97</v>
      </c>
      <c r="I29" s="24">
        <v>34</v>
      </c>
      <c r="J29" s="18"/>
      <c r="K29" s="19"/>
    </row>
    <row r="30" spans="1:15" ht="15.75" thickBot="1" x14ac:dyDescent="0.3">
      <c r="A30" s="25"/>
      <c r="B30" s="25"/>
      <c r="C30" s="27"/>
      <c r="D30" s="28"/>
      <c r="E30" s="25"/>
      <c r="F30" s="25"/>
      <c r="G30" s="25"/>
      <c r="H30" s="25"/>
      <c r="I30" s="29">
        <f>SUM(I16:I29)</f>
        <v>1713</v>
      </c>
      <c r="J30" s="18"/>
      <c r="K30" s="19"/>
    </row>
    <row r="31" spans="1:15" x14ac:dyDescent="0.25">
      <c r="A31" s="21"/>
      <c r="B31" s="21"/>
      <c r="C31" s="22"/>
      <c r="D31" s="23"/>
      <c r="E31" s="21"/>
      <c r="F31" s="21"/>
      <c r="G31" s="21"/>
      <c r="H31" s="21"/>
      <c r="I31" s="21"/>
      <c r="J31" s="18"/>
      <c r="K31" s="19"/>
    </row>
    <row r="32" spans="1:15" ht="30" x14ac:dyDescent="0.25">
      <c r="A32" s="17">
        <v>26</v>
      </c>
      <c r="B32" s="3" t="s">
        <v>32</v>
      </c>
      <c r="C32" s="6" t="s">
        <v>80</v>
      </c>
      <c r="D32" s="4" t="s">
        <v>53</v>
      </c>
      <c r="E32" s="5">
        <v>3133</v>
      </c>
      <c r="F32" s="5" t="s">
        <v>104</v>
      </c>
      <c r="G32" s="5" t="s">
        <v>134</v>
      </c>
      <c r="H32" s="5" t="s">
        <v>98</v>
      </c>
      <c r="I32" s="10">
        <v>57</v>
      </c>
      <c r="J32" s="18"/>
      <c r="K32" s="19"/>
    </row>
    <row r="33" spans="1:19" ht="30" x14ac:dyDescent="0.25">
      <c r="A33" s="17">
        <v>27</v>
      </c>
      <c r="B33" s="3" t="s">
        <v>56</v>
      </c>
      <c r="C33" s="6" t="s">
        <v>80</v>
      </c>
      <c r="D33" s="4" t="s">
        <v>54</v>
      </c>
      <c r="E33" s="5">
        <v>3131</v>
      </c>
      <c r="F33" s="5" t="s">
        <v>105</v>
      </c>
      <c r="G33" s="5" t="s">
        <v>135</v>
      </c>
      <c r="H33" s="5" t="s">
        <v>98</v>
      </c>
      <c r="I33" s="10">
        <v>50</v>
      </c>
      <c r="J33" s="18"/>
      <c r="K33" s="19"/>
    </row>
    <row r="34" spans="1:19" ht="30" x14ac:dyDescent="0.25">
      <c r="A34" s="17">
        <v>28</v>
      </c>
      <c r="B34" s="3" t="s">
        <v>33</v>
      </c>
      <c r="C34" s="6" t="s">
        <v>81</v>
      </c>
      <c r="D34" s="4" t="s">
        <v>55</v>
      </c>
      <c r="E34" s="5">
        <v>3165</v>
      </c>
      <c r="F34" s="5" t="s">
        <v>106</v>
      </c>
      <c r="G34" s="5" t="s">
        <v>136</v>
      </c>
      <c r="H34" s="5" t="s">
        <v>98</v>
      </c>
      <c r="I34" s="10">
        <v>81</v>
      </c>
      <c r="J34" s="18"/>
      <c r="K34" s="19"/>
    </row>
    <row r="35" spans="1:19" ht="45" x14ac:dyDescent="0.25">
      <c r="A35" s="17">
        <v>29</v>
      </c>
      <c r="B35" s="3" t="s">
        <v>33</v>
      </c>
      <c r="C35" s="6" t="s">
        <v>81</v>
      </c>
      <c r="D35" s="4" t="s">
        <v>175</v>
      </c>
      <c r="E35" s="5">
        <v>3135</v>
      </c>
      <c r="F35" s="5" t="s">
        <v>107</v>
      </c>
      <c r="G35" s="5" t="s">
        <v>137</v>
      </c>
      <c r="H35" s="5" t="s">
        <v>98</v>
      </c>
      <c r="I35" s="10">
        <v>21</v>
      </c>
      <c r="J35" s="18"/>
      <c r="K35" s="19"/>
    </row>
    <row r="36" spans="1:19" ht="30" x14ac:dyDescent="0.25">
      <c r="A36" s="17">
        <v>30</v>
      </c>
      <c r="B36" s="3" t="s">
        <v>33</v>
      </c>
      <c r="C36" s="6" t="s">
        <v>81</v>
      </c>
      <c r="D36" s="4" t="s">
        <v>176</v>
      </c>
      <c r="E36" s="5">
        <v>3134</v>
      </c>
      <c r="F36" s="5" t="s">
        <v>108</v>
      </c>
      <c r="G36" s="5" t="s">
        <v>163</v>
      </c>
      <c r="H36" s="5" t="s">
        <v>98</v>
      </c>
      <c r="I36" s="10">
        <v>26</v>
      </c>
      <c r="J36" s="18"/>
      <c r="K36" s="19"/>
    </row>
    <row r="37" spans="1:19" ht="30" x14ac:dyDescent="0.25">
      <c r="A37" s="17">
        <v>31</v>
      </c>
      <c r="B37" s="3" t="s">
        <v>34</v>
      </c>
      <c r="C37" s="6" t="s">
        <v>82</v>
      </c>
      <c r="D37" s="4" t="s">
        <v>57</v>
      </c>
      <c r="E37" s="5">
        <v>3170</v>
      </c>
      <c r="F37" s="5" t="s">
        <v>98</v>
      </c>
      <c r="G37" s="5" t="s">
        <v>138</v>
      </c>
      <c r="H37" s="5" t="s">
        <v>98</v>
      </c>
      <c r="I37" s="10">
        <v>153</v>
      </c>
      <c r="J37" s="18"/>
      <c r="K37" s="19"/>
    </row>
    <row r="38" spans="1:19" ht="30" x14ac:dyDescent="0.25">
      <c r="A38" s="17">
        <v>32</v>
      </c>
      <c r="B38" s="3" t="s">
        <v>59</v>
      </c>
      <c r="C38" s="6" t="s">
        <v>82</v>
      </c>
      <c r="D38" s="4" t="s">
        <v>171</v>
      </c>
      <c r="E38" s="5">
        <v>3175</v>
      </c>
      <c r="F38" s="5" t="s">
        <v>109</v>
      </c>
      <c r="G38" s="5" t="s">
        <v>139</v>
      </c>
      <c r="H38" s="5" t="s">
        <v>98</v>
      </c>
      <c r="I38" s="10">
        <v>51</v>
      </c>
      <c r="J38" s="18"/>
      <c r="K38" s="19"/>
    </row>
    <row r="39" spans="1:19" ht="30" x14ac:dyDescent="0.25">
      <c r="A39" s="17">
        <v>33</v>
      </c>
      <c r="B39" s="3" t="s">
        <v>58</v>
      </c>
      <c r="C39" s="6" t="s">
        <v>82</v>
      </c>
      <c r="D39" s="4" t="s">
        <v>172</v>
      </c>
      <c r="E39" s="5">
        <v>3176</v>
      </c>
      <c r="F39" s="5" t="s">
        <v>110</v>
      </c>
      <c r="G39" s="5" t="s">
        <v>140</v>
      </c>
      <c r="H39" s="5" t="s">
        <v>98</v>
      </c>
      <c r="I39" s="10">
        <v>25</v>
      </c>
      <c r="J39" s="18"/>
      <c r="K39" s="19"/>
      <c r="L39" s="12"/>
      <c r="M39" s="13"/>
      <c r="N39" s="14"/>
      <c r="O39" s="12"/>
      <c r="P39" s="12"/>
      <c r="Q39" s="13"/>
      <c r="R39" s="14"/>
      <c r="S39" s="12"/>
    </row>
    <row r="40" spans="1:19" ht="30" x14ac:dyDescent="0.25">
      <c r="A40" s="17">
        <v>34</v>
      </c>
      <c r="B40" s="3" t="s">
        <v>35</v>
      </c>
      <c r="C40" s="6" t="s">
        <v>83</v>
      </c>
      <c r="D40" s="4" t="s">
        <v>60</v>
      </c>
      <c r="E40" s="5">
        <v>3177</v>
      </c>
      <c r="F40" s="5" t="s">
        <v>111</v>
      </c>
      <c r="G40" s="5" t="s">
        <v>141</v>
      </c>
      <c r="H40" s="5" t="s">
        <v>98</v>
      </c>
      <c r="I40" s="11">
        <v>103</v>
      </c>
      <c r="J40" s="18"/>
      <c r="K40" s="19"/>
      <c r="L40" s="12"/>
      <c r="M40" s="13"/>
      <c r="N40" s="14"/>
      <c r="O40" s="12"/>
      <c r="P40" s="12"/>
      <c r="Q40" s="13"/>
      <c r="R40" s="14"/>
      <c r="S40" s="12"/>
    </row>
    <row r="41" spans="1:19" ht="30" x14ac:dyDescent="0.25">
      <c r="A41" s="17">
        <v>35</v>
      </c>
      <c r="B41" s="3" t="s">
        <v>36</v>
      </c>
      <c r="C41" s="6" t="s">
        <v>85</v>
      </c>
      <c r="D41" s="4" t="s">
        <v>61</v>
      </c>
      <c r="E41" s="5">
        <v>3178</v>
      </c>
      <c r="F41" s="5" t="s">
        <v>112</v>
      </c>
      <c r="G41" s="5" t="s">
        <v>142</v>
      </c>
      <c r="H41" s="5" t="s">
        <v>98</v>
      </c>
      <c r="I41" s="10">
        <v>0</v>
      </c>
      <c r="J41" s="18"/>
      <c r="K41" s="19"/>
    </row>
    <row r="42" spans="1:19" ht="30" x14ac:dyDescent="0.25">
      <c r="A42" s="17">
        <v>36</v>
      </c>
      <c r="B42" s="3" t="s">
        <v>36</v>
      </c>
      <c r="C42" s="6" t="s">
        <v>85</v>
      </c>
      <c r="D42" s="4" t="s">
        <v>179</v>
      </c>
      <c r="E42" s="5">
        <v>3178</v>
      </c>
      <c r="F42" s="5" t="s">
        <v>112</v>
      </c>
      <c r="G42" s="5" t="s">
        <v>178</v>
      </c>
      <c r="H42" s="5" t="s">
        <v>98</v>
      </c>
      <c r="I42" s="10">
        <v>69</v>
      </c>
      <c r="J42" s="18"/>
      <c r="K42" s="19"/>
    </row>
    <row r="43" spans="1:19" ht="30" x14ac:dyDescent="0.25">
      <c r="A43" s="17">
        <v>37</v>
      </c>
      <c r="B43" s="3" t="s">
        <v>36</v>
      </c>
      <c r="C43" s="6" t="s">
        <v>85</v>
      </c>
      <c r="D43" s="4" t="s">
        <v>179</v>
      </c>
      <c r="E43" s="5">
        <v>3175</v>
      </c>
      <c r="F43" s="5" t="s">
        <v>109</v>
      </c>
      <c r="G43" s="5" t="s">
        <v>139</v>
      </c>
      <c r="H43" s="5" t="s">
        <v>98</v>
      </c>
      <c r="I43" s="10">
        <v>22</v>
      </c>
      <c r="J43" s="18"/>
      <c r="K43" s="19"/>
    </row>
    <row r="44" spans="1:19" x14ac:dyDescent="0.25">
      <c r="A44" s="17">
        <v>38</v>
      </c>
      <c r="B44" s="3" t="s">
        <v>37</v>
      </c>
      <c r="C44" s="6" t="s">
        <v>86</v>
      </c>
      <c r="D44" s="4" t="s">
        <v>62</v>
      </c>
      <c r="E44" s="5">
        <v>3188</v>
      </c>
      <c r="F44" s="5" t="s">
        <v>113</v>
      </c>
      <c r="G44" s="5" t="s">
        <v>143</v>
      </c>
      <c r="H44" s="5" t="s">
        <v>98</v>
      </c>
      <c r="I44" s="10">
        <v>115</v>
      </c>
      <c r="J44" s="18"/>
      <c r="K44" s="19"/>
    </row>
    <row r="45" spans="1:19" ht="30.75" thickBot="1" x14ac:dyDescent="0.3">
      <c r="A45" s="17">
        <v>39</v>
      </c>
      <c r="B45" s="3" t="s">
        <v>38</v>
      </c>
      <c r="C45" s="6" t="s">
        <v>84</v>
      </c>
      <c r="D45" s="4" t="s">
        <v>63</v>
      </c>
      <c r="E45" s="5">
        <v>3132</v>
      </c>
      <c r="F45" s="5" t="s">
        <v>114</v>
      </c>
      <c r="G45" s="5" t="s">
        <v>144</v>
      </c>
      <c r="H45" s="5" t="s">
        <v>98</v>
      </c>
      <c r="I45" s="24">
        <v>85</v>
      </c>
      <c r="J45" s="18"/>
      <c r="K45" s="19"/>
    </row>
    <row r="46" spans="1:19" ht="15.75" thickBot="1" x14ac:dyDescent="0.3">
      <c r="A46" s="25"/>
      <c r="B46" s="25"/>
      <c r="C46" s="27"/>
      <c r="D46" s="28"/>
      <c r="E46" s="25"/>
      <c r="F46" s="25"/>
      <c r="G46" s="25"/>
      <c r="H46" s="25"/>
      <c r="I46" s="29">
        <f>SUM(I32:I45)</f>
        <v>858</v>
      </c>
      <c r="J46" s="18"/>
      <c r="K46" s="19"/>
    </row>
  </sheetData>
  <mergeCells count="2">
    <mergeCell ref="G1:I1"/>
    <mergeCell ref="A1:F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Jobbágy Éva</dc:creator>
  <cp:lastModifiedBy>Tóth Melinda</cp:lastModifiedBy>
  <cp:lastPrinted>2021-04-14T09:56:49Z</cp:lastPrinted>
  <dcterms:created xsi:type="dcterms:W3CDTF">2018-01-26T06:55:52Z</dcterms:created>
  <dcterms:modified xsi:type="dcterms:W3CDTF">2021-04-14T10:11:49Z</dcterms:modified>
</cp:coreProperties>
</file>