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Műszak\Beszerzések egys nytart rendsz\2023\Áru és szolgáltatás\Iskolagyüm\1 AF\"/>
    </mc:Choice>
  </mc:AlternateContent>
  <bookViews>
    <workbookView xWindow="-122" yWindow="-122" windowWidth="29045" windowHeight="15718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45" i="1" l="1"/>
  <c r="L45" i="1"/>
  <c r="N25" i="1"/>
  <c r="N45" i="1" l="1"/>
</calcChain>
</file>

<file path=xl/sharedStrings.xml><?xml version="1.0" encoding="utf-8"?>
<sst xmlns="http://schemas.openxmlformats.org/spreadsheetml/2006/main" count="319" uniqueCount="166">
  <si>
    <t>KIMUTATÁS</t>
  </si>
  <si>
    <t xml:space="preserve">Intézmény  megnevezése </t>
  </si>
  <si>
    <t>Járás megnevezése</t>
  </si>
  <si>
    <t>Szervezeti egység azonosítója</t>
  </si>
  <si>
    <t>OM azonosító</t>
  </si>
  <si>
    <t>Feladatellá- tási hely kódja</t>
  </si>
  <si>
    <t>Székhely</t>
  </si>
  <si>
    <r>
      <t xml:space="preserve">Feladatellátási hely címe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(csak azt a feladatellátási helyet kell feltüntetni, ahova szállítást kér majd a 2017/2018. tanévben az intézmény)</t>
    </r>
  </si>
  <si>
    <t>irányítószám</t>
  </si>
  <si>
    <t>Település</t>
  </si>
  <si>
    <t>Cím</t>
  </si>
  <si>
    <t>1-5. évfolyamon tanulók 2021. májusban várható létszáma</t>
  </si>
  <si>
    <t>1. osztályba beiratkozó tanulók becsült létszáma</t>
  </si>
  <si>
    <t>Összesen</t>
  </si>
  <si>
    <t>Szolnoki Fiumei Úti Általános Iskola</t>
  </si>
  <si>
    <t>Szolnok</t>
  </si>
  <si>
    <t>JA03</t>
  </si>
  <si>
    <t>035882</t>
  </si>
  <si>
    <t>Fiumei utca 5.</t>
  </si>
  <si>
    <t>Kassai Úti Magyar-Angol Két Tanítási Nyelvű Általános Iskola</t>
  </si>
  <si>
    <t>JA04</t>
  </si>
  <si>
    <t>035877</t>
  </si>
  <si>
    <t>Kassai út 17.</t>
  </si>
  <si>
    <t>Szolnoki Kodály Zoltán Ének-zenei Általános Iskola és Néptánc Alapfokú Művészeti Iskola</t>
  </si>
  <si>
    <t>JA05</t>
  </si>
  <si>
    <t>035887</t>
  </si>
  <si>
    <t>Kassai út 29.</t>
  </si>
  <si>
    <t>JA06</t>
  </si>
  <si>
    <t>038405</t>
  </si>
  <si>
    <t>Liget utca 10.</t>
  </si>
  <si>
    <t>JA07</t>
  </si>
  <si>
    <t>035876</t>
  </si>
  <si>
    <t>Nagy Imre krt. 20.</t>
  </si>
  <si>
    <t>Szolnoki II. Rákóczi Ferenc Magyar - Német Két Tanítási Nyelvű Általános Iskola</t>
  </si>
  <si>
    <t>JA08</t>
  </si>
  <si>
    <t>035881</t>
  </si>
  <si>
    <t>Rákóczi út 45.</t>
  </si>
  <si>
    <t>Széchenyi Körúti Sportiskolai Általános Iskola és Alapfokú Művészeti Iskola</t>
  </si>
  <si>
    <t>JA11</t>
  </si>
  <si>
    <t>035880</t>
  </si>
  <si>
    <t>Széchenyi István körút 10.</t>
  </si>
  <si>
    <t>Szent-Györgyi Albert Általános Iskola</t>
  </si>
  <si>
    <t>JA13</t>
  </si>
  <si>
    <t>Széchenyi krt.22</t>
  </si>
  <si>
    <t>Szegő Gábor Általános Iskola</t>
  </si>
  <si>
    <t>JA14</t>
  </si>
  <si>
    <t>035878</t>
  </si>
  <si>
    <t>Templom út 6.</t>
  </si>
  <si>
    <t>Szandaszőlősi Általános Iskola és Alapfokú Művészeti Iskola</t>
  </si>
  <si>
    <t>JA16</t>
  </si>
  <si>
    <t>035883</t>
  </si>
  <si>
    <t>Simon Ferenc u. 47.</t>
  </si>
  <si>
    <t>Simon Ferenc u.47.</t>
  </si>
  <si>
    <t>Zagyvarékasi Damjanich János Általános Iskola</t>
  </si>
  <si>
    <t>JA17</t>
  </si>
  <si>
    <t>Zagyvarékas</t>
  </si>
  <si>
    <t>Alkotmány utca 20.</t>
  </si>
  <si>
    <t>JA18</t>
  </si>
  <si>
    <t>Újszász</t>
  </si>
  <si>
    <t>Kossuth út 13.</t>
  </si>
  <si>
    <t>Szajoli Kölcsey Ferenc Általános Iskola</t>
  </si>
  <si>
    <t>JA20</t>
  </si>
  <si>
    <t>035947</t>
  </si>
  <si>
    <t>Szajol</t>
  </si>
  <si>
    <t>Kölcsey Ferenc út 45.</t>
  </si>
  <si>
    <t>Rákócziújfalui Herman Ottó Általános Iskola</t>
  </si>
  <si>
    <t>JA21</t>
  </si>
  <si>
    <t>035946</t>
  </si>
  <si>
    <t>Rákócziújfalu</t>
  </si>
  <si>
    <t>Petőfi Sándor út 17-19.</t>
  </si>
  <si>
    <t xml:space="preserve">Szolnok </t>
  </si>
  <si>
    <t>JA22</t>
  </si>
  <si>
    <t>035945</t>
  </si>
  <si>
    <t xml:space="preserve">Rákóczifalva </t>
  </si>
  <si>
    <t>Szabadság Tér 1.</t>
  </si>
  <si>
    <t xml:space="preserve">Rákóczifalva Szabadság Tér 1. </t>
  </si>
  <si>
    <t>Tószegi Általános Iskola</t>
  </si>
  <si>
    <t>JA 2301</t>
  </si>
  <si>
    <t>035955</t>
  </si>
  <si>
    <t>Tószeg</t>
  </si>
  <si>
    <t>Rákóczi út 30</t>
  </si>
  <si>
    <t>Tószegi Általános Iskola Endre Király Tagintézménye</t>
  </si>
  <si>
    <t>JA2302</t>
  </si>
  <si>
    <t>Tiszavárkony</t>
  </si>
  <si>
    <t>Iskola utca 7.</t>
  </si>
  <si>
    <t>Tószegi Általános Iskola Endre Király Tagintézménye Vezsenyi Telephelye</t>
  </si>
  <si>
    <t>Vezseny</t>
  </si>
  <si>
    <t xml:space="preserve">Kossuth utca 1-3. </t>
  </si>
  <si>
    <t>Martfűi József Attila Általános Iskola</t>
  </si>
  <si>
    <t>JA39</t>
  </si>
  <si>
    <t>Martfű</t>
  </si>
  <si>
    <t>Május 1. út 2.</t>
  </si>
  <si>
    <t>Tiszaföldvári Kossuth Lajos Általános Iskola</t>
  </si>
  <si>
    <t>Kunszentmárton</t>
  </si>
  <si>
    <t>JA36</t>
  </si>
  <si>
    <t>035949</t>
  </si>
  <si>
    <t xml:space="preserve">Tiszaligeti sétány 14. </t>
  </si>
  <si>
    <t>Tiszaföldvár</t>
  </si>
  <si>
    <t>Kossuth Lajos út 116-120.</t>
  </si>
  <si>
    <t>Papp Bertalan Ószőlői Általános Iskola</t>
  </si>
  <si>
    <t>JA38</t>
  </si>
  <si>
    <t>035951</t>
  </si>
  <si>
    <t>Ószőlő Fő út 3.</t>
  </si>
  <si>
    <t>Kunszentmártoni Általános Iskola és Alapfokú Művészeti Iskola</t>
  </si>
  <si>
    <t>JA40</t>
  </si>
  <si>
    <t>Deák Ferenc utca 4.</t>
  </si>
  <si>
    <t>Öcsödi József Attila Általános Iskola</t>
  </si>
  <si>
    <t>JA41</t>
  </si>
  <si>
    <t>035983</t>
  </si>
  <si>
    <t>Öcsöd</t>
  </si>
  <si>
    <t>Köztársaság út 37-39.</t>
  </si>
  <si>
    <t>Öcsödi József Attila Általános Iskola Juhász Béni Úti Telephelye</t>
  </si>
  <si>
    <t>Juhász Béni út 5.</t>
  </si>
  <si>
    <t>Öcsödi József Attila Általános Iskola Deák Ferenc Úti Telephelye</t>
  </si>
  <si>
    <t>Deák Ferenc út 25.</t>
  </si>
  <si>
    <t>Kunszentmártoni</t>
  </si>
  <si>
    <t>JA42</t>
  </si>
  <si>
    <t>038406</t>
  </si>
  <si>
    <t>Beniczky Géza utca 5.</t>
  </si>
  <si>
    <t>Homoki Általános Iskola</t>
  </si>
  <si>
    <t>JA43</t>
  </si>
  <si>
    <t>035950</t>
  </si>
  <si>
    <t>Döbrei János út 133.</t>
  </si>
  <si>
    <t>Cibakházi Damjanich János Általános Iskola</t>
  </si>
  <si>
    <t>JA44</t>
  </si>
  <si>
    <t>035979</t>
  </si>
  <si>
    <t>Cibakháza</t>
  </si>
  <si>
    <t>Czibak Imre tér 40.</t>
  </si>
  <si>
    <t>Szabadság tér 20.</t>
  </si>
  <si>
    <t>Cserkeszőlői Petőfi Sándor Általános Iskola</t>
  </si>
  <si>
    <t>JA45</t>
  </si>
  <si>
    <t>035980</t>
  </si>
  <si>
    <t>Cserkeszőlő</t>
  </si>
  <si>
    <t>Ady Endre utca 1.</t>
  </si>
  <si>
    <t>Cserkeszőlői Petőfi Sándor Általános Iskola Szelevényi Telephely</t>
  </si>
  <si>
    <t>Szelevény</t>
  </si>
  <si>
    <t>Petőfi Sándor utca 133</t>
  </si>
  <si>
    <t>Cserkeszőlői Petőfi Sándor Általános Iskola Tiszasasi Telephely</t>
  </si>
  <si>
    <t>Tiszasas</t>
  </si>
  <si>
    <t>Rákóczi Ferenc utca 26.</t>
  </si>
  <si>
    <t>Tiszakürti Körzeti Általános Iskola</t>
  </si>
  <si>
    <t>JA46</t>
  </si>
  <si>
    <t>035984</t>
  </si>
  <si>
    <t>Tiszakürt</t>
  </si>
  <si>
    <t>Fő utca 2.</t>
  </si>
  <si>
    <t>Tiszakürti Körzeti Általános Iskola Petőfi Sándor Tagintézménye</t>
  </si>
  <si>
    <t>Csépa</t>
  </si>
  <si>
    <t>Béke utca 118/B</t>
  </si>
  <si>
    <t>Besenyszög</t>
  </si>
  <si>
    <t>Tiszasüly</t>
  </si>
  <si>
    <t>JA47</t>
  </si>
  <si>
    <t>Mátyás 20.</t>
  </si>
  <si>
    <t>Széchenyi lakótelep 1.</t>
  </si>
  <si>
    <t>2023/2024. tanév iskolagyümölcs programhoz</t>
  </si>
  <si>
    <t>Várható létszám 2023/2024. tanévre (fő)</t>
  </si>
  <si>
    <t>200626</t>
  </si>
  <si>
    <t>Újszászi Vörösmarty Mihály Általános Iskola</t>
  </si>
  <si>
    <t>Chiovini Ferenc Általános Iskola és Alapfokú Művészeti Iskola</t>
  </si>
  <si>
    <t>Vasvári Pál út 7.</t>
  </si>
  <si>
    <t>Móra Ferenc út 26.</t>
  </si>
  <si>
    <t>201801</t>
  </si>
  <si>
    <t>200969</t>
  </si>
  <si>
    <t>Szolnoki Kőrösi Csoma Sándor Álatlános Iskola és Alapfokú Művészeti Iskola</t>
  </si>
  <si>
    <t xml:space="preserve">Rákóczifalva II. Rákóczi Ferenc Általános Iskola </t>
  </si>
  <si>
    <t>Révay György Egységes Gyógypedagógiai Módszertani Intézmény, Óvoda, Általános Iskola, Szakiskola, Készségfejlesztő Iskola és Kollégium</t>
  </si>
  <si>
    <t>Liget Úti Egységes Gyógypedagógiai Módszertani Intézmény, Óvoda, Általános Iskola és Készségfejlesztő Iskola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</si>
</sst>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2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2">
    <cellStyle name="Normál" xfId="0" builtinId="0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5" sqref="L5:N5"/>
    </sheetView>
  </sheetViews>
  <sheetFormatPr defaultRowHeight="14.3" x14ac:dyDescent="0.25"/>
  <cols>
    <col min="1" max="1" width="28.625" customWidth="1"/>
    <col min="2" max="2" width="17" customWidth="1"/>
    <col min="3" max="3" width="12.125" customWidth="1"/>
    <col min="4" max="4" width="11.875" customWidth="1"/>
    <col min="5" max="5" width="10.625" customWidth="1"/>
    <col min="6" max="6" width="12.375" customWidth="1"/>
    <col min="7" max="7" width="15.375" customWidth="1"/>
    <col min="8" max="8" width="18.375" customWidth="1"/>
    <col min="9" max="9" width="12.25" customWidth="1"/>
    <col min="10" max="10" width="14.625" customWidth="1"/>
    <col min="11" max="11" width="17" customWidth="1"/>
    <col min="12" max="12" width="17.125" customWidth="1"/>
    <col min="13" max="14" width="15.375" customWidth="1"/>
  </cols>
  <sheetData>
    <row r="2" spans="1:14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2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95" thickBot="1" x14ac:dyDescent="0.3"/>
    <row r="5" spans="1:14" x14ac:dyDescent="0.25">
      <c r="A5" s="23" t="s">
        <v>1</v>
      </c>
      <c r="B5" s="25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/>
      <c r="H5" s="27"/>
      <c r="I5" s="27" t="s">
        <v>7</v>
      </c>
      <c r="J5" s="27"/>
      <c r="K5" s="27"/>
      <c r="L5" s="29" t="s">
        <v>154</v>
      </c>
      <c r="M5" s="30"/>
      <c r="N5" s="31"/>
    </row>
    <row r="6" spans="1:14" ht="55.05" thickBot="1" x14ac:dyDescent="0.3">
      <c r="A6" s="24"/>
      <c r="B6" s="26"/>
      <c r="C6" s="28"/>
      <c r="D6" s="28"/>
      <c r="E6" s="28"/>
      <c r="F6" s="1" t="s">
        <v>8</v>
      </c>
      <c r="G6" s="1" t="s">
        <v>9</v>
      </c>
      <c r="H6" s="1" t="s">
        <v>10</v>
      </c>
      <c r="I6" s="1" t="s">
        <v>8</v>
      </c>
      <c r="J6" s="1" t="s">
        <v>9</v>
      </c>
      <c r="K6" s="1" t="s">
        <v>10</v>
      </c>
      <c r="L6" s="2" t="s">
        <v>11</v>
      </c>
      <c r="M6" s="2" t="s">
        <v>12</v>
      </c>
      <c r="N6" s="1" t="s">
        <v>13</v>
      </c>
    </row>
    <row r="7" spans="1:14" ht="29.25" thickBot="1" x14ac:dyDescent="0.3">
      <c r="A7" s="3" t="s">
        <v>14</v>
      </c>
      <c r="B7" s="4" t="s">
        <v>15</v>
      </c>
      <c r="C7" s="5" t="s">
        <v>16</v>
      </c>
      <c r="D7" s="6" t="s">
        <v>17</v>
      </c>
      <c r="E7" s="7">
        <v>1</v>
      </c>
      <c r="F7" s="8">
        <v>5000</v>
      </c>
      <c r="G7" s="8" t="s">
        <v>15</v>
      </c>
      <c r="H7" s="9" t="s">
        <v>18</v>
      </c>
      <c r="I7" s="8">
        <v>5000</v>
      </c>
      <c r="J7" s="8" t="s">
        <v>15</v>
      </c>
      <c r="K7" s="9" t="s">
        <v>18</v>
      </c>
      <c r="L7" s="8">
        <v>276</v>
      </c>
      <c r="M7" s="8">
        <v>57</v>
      </c>
      <c r="N7" s="7">
        <f t="shared" ref="N7:N44" si="0">SUM(L7:M7)</f>
        <v>333</v>
      </c>
    </row>
    <row r="8" spans="1:14" ht="29.25" thickBot="1" x14ac:dyDescent="0.3">
      <c r="A8" s="3" t="s">
        <v>19</v>
      </c>
      <c r="B8" s="4" t="s">
        <v>15</v>
      </c>
      <c r="C8" s="5" t="s">
        <v>20</v>
      </c>
      <c r="D8" s="6" t="s">
        <v>21</v>
      </c>
      <c r="E8" s="7">
        <v>1</v>
      </c>
      <c r="F8" s="8">
        <v>5000</v>
      </c>
      <c r="G8" s="8" t="s">
        <v>15</v>
      </c>
      <c r="H8" s="9" t="s">
        <v>22</v>
      </c>
      <c r="I8" s="8">
        <v>5000</v>
      </c>
      <c r="J8" s="8" t="s">
        <v>15</v>
      </c>
      <c r="K8" s="9" t="s">
        <v>22</v>
      </c>
      <c r="L8" s="10">
        <v>291</v>
      </c>
      <c r="M8" s="8">
        <v>40</v>
      </c>
      <c r="N8" s="7">
        <f t="shared" si="0"/>
        <v>331</v>
      </c>
    </row>
    <row r="9" spans="1:14" ht="43.5" thickBot="1" x14ac:dyDescent="0.3">
      <c r="A9" s="3" t="s">
        <v>23</v>
      </c>
      <c r="B9" s="4" t="s">
        <v>15</v>
      </c>
      <c r="C9" s="5" t="s">
        <v>24</v>
      </c>
      <c r="D9" s="6" t="s">
        <v>25</v>
      </c>
      <c r="E9" s="7">
        <v>1</v>
      </c>
      <c r="F9" s="8">
        <v>5000</v>
      </c>
      <c r="G9" s="8" t="s">
        <v>15</v>
      </c>
      <c r="H9" s="9" t="s">
        <v>26</v>
      </c>
      <c r="I9" s="8">
        <v>5000</v>
      </c>
      <c r="J9" s="8" t="s">
        <v>15</v>
      </c>
      <c r="K9" s="9" t="s">
        <v>26</v>
      </c>
      <c r="L9" s="10">
        <v>345</v>
      </c>
      <c r="M9" s="8">
        <v>68</v>
      </c>
      <c r="N9" s="7">
        <f t="shared" si="0"/>
        <v>413</v>
      </c>
    </row>
    <row r="10" spans="1:14" ht="57.75" thickBot="1" x14ac:dyDescent="0.3">
      <c r="A10" s="3" t="s">
        <v>165</v>
      </c>
      <c r="B10" s="4" t="s">
        <v>15</v>
      </c>
      <c r="C10" s="5" t="s">
        <v>27</v>
      </c>
      <c r="D10" s="6" t="s">
        <v>28</v>
      </c>
      <c r="E10" s="7">
        <v>1</v>
      </c>
      <c r="F10" s="8">
        <v>5000</v>
      </c>
      <c r="G10" s="8" t="s">
        <v>15</v>
      </c>
      <c r="H10" s="9" t="s">
        <v>29</v>
      </c>
      <c r="I10" s="8">
        <v>5000</v>
      </c>
      <c r="J10" s="8" t="s">
        <v>15</v>
      </c>
      <c r="K10" s="9" t="s">
        <v>29</v>
      </c>
      <c r="L10" s="10">
        <v>74</v>
      </c>
      <c r="M10" s="8">
        <v>13</v>
      </c>
      <c r="N10" s="7">
        <f t="shared" si="0"/>
        <v>87</v>
      </c>
    </row>
    <row r="11" spans="1:14" ht="57.75" thickBot="1" x14ac:dyDescent="0.3">
      <c r="A11" s="15" t="s">
        <v>165</v>
      </c>
      <c r="B11" s="16" t="s">
        <v>15</v>
      </c>
      <c r="C11" s="17" t="s">
        <v>27</v>
      </c>
      <c r="D11" s="18" t="s">
        <v>28</v>
      </c>
      <c r="E11" s="19">
        <v>2</v>
      </c>
      <c r="F11" s="20">
        <v>5000</v>
      </c>
      <c r="G11" s="20" t="s">
        <v>15</v>
      </c>
      <c r="H11" s="21" t="s">
        <v>29</v>
      </c>
      <c r="I11" s="20">
        <v>5000</v>
      </c>
      <c r="J11" s="20" t="s">
        <v>15</v>
      </c>
      <c r="K11" s="21" t="s">
        <v>151</v>
      </c>
      <c r="L11" s="10">
        <v>69</v>
      </c>
      <c r="M11" s="8">
        <v>24</v>
      </c>
      <c r="N11" s="7">
        <f t="shared" si="0"/>
        <v>93</v>
      </c>
    </row>
    <row r="12" spans="1:14" ht="43.5" thickBot="1" x14ac:dyDescent="0.3">
      <c r="A12" s="3" t="s">
        <v>162</v>
      </c>
      <c r="B12" s="4" t="s">
        <v>15</v>
      </c>
      <c r="C12" s="5" t="s">
        <v>30</v>
      </c>
      <c r="D12" s="6" t="s">
        <v>31</v>
      </c>
      <c r="E12" s="7">
        <v>1</v>
      </c>
      <c r="F12" s="8">
        <v>5000</v>
      </c>
      <c r="G12" s="8" t="s">
        <v>15</v>
      </c>
      <c r="H12" s="9" t="s">
        <v>32</v>
      </c>
      <c r="I12" s="8">
        <v>5000</v>
      </c>
      <c r="J12" s="8" t="s">
        <v>15</v>
      </c>
      <c r="K12" s="9" t="s">
        <v>32</v>
      </c>
      <c r="L12" s="10">
        <v>333</v>
      </c>
      <c r="M12" s="8">
        <v>83</v>
      </c>
      <c r="N12" s="7">
        <f t="shared" si="0"/>
        <v>416</v>
      </c>
    </row>
    <row r="13" spans="1:14" ht="43.5" thickBot="1" x14ac:dyDescent="0.3">
      <c r="A13" s="3" t="s">
        <v>33</v>
      </c>
      <c r="B13" s="4" t="s">
        <v>15</v>
      </c>
      <c r="C13" s="5" t="s">
        <v>34</v>
      </c>
      <c r="D13" s="6" t="s">
        <v>35</v>
      </c>
      <c r="E13" s="7">
        <v>1</v>
      </c>
      <c r="F13" s="8">
        <v>5000</v>
      </c>
      <c r="G13" s="8" t="s">
        <v>15</v>
      </c>
      <c r="H13" s="9" t="s">
        <v>36</v>
      </c>
      <c r="I13" s="8">
        <v>5000</v>
      </c>
      <c r="J13" s="8" t="s">
        <v>15</v>
      </c>
      <c r="K13" s="9" t="s">
        <v>36</v>
      </c>
      <c r="L13" s="10">
        <v>235</v>
      </c>
      <c r="M13" s="8">
        <v>34</v>
      </c>
      <c r="N13" s="7">
        <f t="shared" si="0"/>
        <v>269</v>
      </c>
    </row>
    <row r="14" spans="1:14" ht="43.5" thickBot="1" x14ac:dyDescent="0.3">
      <c r="A14" s="3" t="s">
        <v>37</v>
      </c>
      <c r="B14" s="4" t="s">
        <v>15</v>
      </c>
      <c r="C14" s="5" t="s">
        <v>38</v>
      </c>
      <c r="D14" s="6" t="s">
        <v>39</v>
      </c>
      <c r="E14" s="7">
        <v>1</v>
      </c>
      <c r="F14" s="8">
        <v>5000</v>
      </c>
      <c r="G14" s="8" t="s">
        <v>15</v>
      </c>
      <c r="H14" s="9" t="s">
        <v>40</v>
      </c>
      <c r="I14" s="8">
        <v>5000</v>
      </c>
      <c r="J14" s="8" t="s">
        <v>15</v>
      </c>
      <c r="K14" s="9" t="s">
        <v>40</v>
      </c>
      <c r="L14" s="10">
        <v>290</v>
      </c>
      <c r="M14" s="8">
        <v>60</v>
      </c>
      <c r="N14" s="7">
        <f t="shared" si="0"/>
        <v>350</v>
      </c>
    </row>
    <row r="15" spans="1:14" ht="29.25" thickBot="1" x14ac:dyDescent="0.3">
      <c r="A15" s="3" t="s">
        <v>41</v>
      </c>
      <c r="B15" s="4" t="s">
        <v>15</v>
      </c>
      <c r="C15" s="5" t="s">
        <v>42</v>
      </c>
      <c r="D15" s="6">
        <v>200609</v>
      </c>
      <c r="E15" s="7">
        <v>1</v>
      </c>
      <c r="F15" s="8">
        <v>5000</v>
      </c>
      <c r="G15" s="8" t="s">
        <v>15</v>
      </c>
      <c r="H15" s="9" t="s">
        <v>43</v>
      </c>
      <c r="I15" s="8">
        <v>5000</v>
      </c>
      <c r="J15" s="8" t="s">
        <v>15</v>
      </c>
      <c r="K15" s="9" t="s">
        <v>43</v>
      </c>
      <c r="L15" s="10">
        <v>239</v>
      </c>
      <c r="M15" s="8">
        <v>37</v>
      </c>
      <c r="N15" s="7">
        <f t="shared" si="0"/>
        <v>276</v>
      </c>
    </row>
    <row r="16" spans="1:14" ht="14.95" thickBot="1" x14ac:dyDescent="0.3">
      <c r="A16" s="3" t="s">
        <v>44</v>
      </c>
      <c r="B16" s="4" t="s">
        <v>15</v>
      </c>
      <c r="C16" s="5" t="s">
        <v>45</v>
      </c>
      <c r="D16" s="6" t="s">
        <v>46</v>
      </c>
      <c r="E16" s="7">
        <v>1</v>
      </c>
      <c r="F16" s="8">
        <v>5000</v>
      </c>
      <c r="G16" s="8" t="s">
        <v>15</v>
      </c>
      <c r="H16" s="9" t="s">
        <v>47</v>
      </c>
      <c r="I16" s="8">
        <v>5000</v>
      </c>
      <c r="J16" s="8" t="s">
        <v>15</v>
      </c>
      <c r="K16" s="9" t="s">
        <v>47</v>
      </c>
      <c r="L16" s="10">
        <v>294</v>
      </c>
      <c r="M16" s="8">
        <v>72</v>
      </c>
      <c r="N16" s="7">
        <f t="shared" si="0"/>
        <v>366</v>
      </c>
    </row>
    <row r="17" spans="1:14" ht="29.25" thickBot="1" x14ac:dyDescent="0.3">
      <c r="A17" s="3" t="s">
        <v>48</v>
      </c>
      <c r="B17" s="4" t="s">
        <v>15</v>
      </c>
      <c r="C17" s="5" t="s">
        <v>49</v>
      </c>
      <c r="D17" s="6" t="s">
        <v>50</v>
      </c>
      <c r="E17" s="7">
        <v>1</v>
      </c>
      <c r="F17" s="8">
        <v>5008</v>
      </c>
      <c r="G17" s="8" t="s">
        <v>15</v>
      </c>
      <c r="H17" s="9" t="s">
        <v>51</v>
      </c>
      <c r="I17" s="8">
        <v>5008</v>
      </c>
      <c r="J17" s="8" t="s">
        <v>15</v>
      </c>
      <c r="K17" s="9" t="s">
        <v>52</v>
      </c>
      <c r="L17" s="10">
        <v>471</v>
      </c>
      <c r="M17" s="8">
        <v>101</v>
      </c>
      <c r="N17" s="7">
        <f t="shared" si="0"/>
        <v>572</v>
      </c>
    </row>
    <row r="18" spans="1:14" ht="29.25" thickBot="1" x14ac:dyDescent="0.3">
      <c r="A18" s="3" t="s">
        <v>53</v>
      </c>
      <c r="B18" s="4" t="s">
        <v>15</v>
      </c>
      <c r="C18" s="5" t="s">
        <v>54</v>
      </c>
      <c r="D18" s="6">
        <v>202997</v>
      </c>
      <c r="E18" s="7">
        <v>1</v>
      </c>
      <c r="F18" s="8">
        <v>5051</v>
      </c>
      <c r="G18" s="8" t="s">
        <v>55</v>
      </c>
      <c r="H18" s="9" t="s">
        <v>56</v>
      </c>
      <c r="I18" s="8">
        <v>5051</v>
      </c>
      <c r="J18" s="8" t="s">
        <v>55</v>
      </c>
      <c r="K18" s="9" t="s">
        <v>56</v>
      </c>
      <c r="L18" s="10">
        <v>143</v>
      </c>
      <c r="M18" s="8">
        <v>58</v>
      </c>
      <c r="N18" s="7">
        <f t="shared" si="0"/>
        <v>201</v>
      </c>
    </row>
    <row r="19" spans="1:14" ht="29.25" thickBot="1" x14ac:dyDescent="0.3">
      <c r="A19" s="3" t="s">
        <v>156</v>
      </c>
      <c r="B19" s="4" t="s">
        <v>15</v>
      </c>
      <c r="C19" s="5" t="s">
        <v>57</v>
      </c>
      <c r="D19" s="6" t="s">
        <v>155</v>
      </c>
      <c r="E19" s="7">
        <v>1</v>
      </c>
      <c r="F19" s="8">
        <v>5052</v>
      </c>
      <c r="G19" s="8" t="s">
        <v>58</v>
      </c>
      <c r="H19" s="9" t="s">
        <v>59</v>
      </c>
      <c r="I19" s="8">
        <v>5052</v>
      </c>
      <c r="J19" s="8" t="s">
        <v>58</v>
      </c>
      <c r="K19" s="9" t="s">
        <v>59</v>
      </c>
      <c r="L19" s="10">
        <v>218</v>
      </c>
      <c r="M19" s="8">
        <v>63</v>
      </c>
      <c r="N19" s="7">
        <f t="shared" si="0"/>
        <v>281</v>
      </c>
    </row>
    <row r="20" spans="1:14" ht="29.25" thickBot="1" x14ac:dyDescent="0.3">
      <c r="A20" s="3" t="s">
        <v>60</v>
      </c>
      <c r="B20" s="4" t="s">
        <v>15</v>
      </c>
      <c r="C20" s="5" t="s">
        <v>61</v>
      </c>
      <c r="D20" s="6" t="s">
        <v>62</v>
      </c>
      <c r="E20" s="7">
        <v>1</v>
      </c>
      <c r="F20" s="8">
        <v>5081</v>
      </c>
      <c r="G20" s="8" t="s">
        <v>63</v>
      </c>
      <c r="H20" s="9" t="s">
        <v>64</v>
      </c>
      <c r="I20" s="8">
        <v>5081</v>
      </c>
      <c r="J20" s="8" t="s">
        <v>63</v>
      </c>
      <c r="K20" s="9" t="s">
        <v>64</v>
      </c>
      <c r="L20" s="10">
        <v>169</v>
      </c>
      <c r="M20" s="8">
        <v>25</v>
      </c>
      <c r="N20" s="7">
        <f t="shared" si="0"/>
        <v>194</v>
      </c>
    </row>
    <row r="21" spans="1:14" ht="29.25" thickBot="1" x14ac:dyDescent="0.3">
      <c r="A21" s="3" t="s">
        <v>65</v>
      </c>
      <c r="B21" s="4" t="s">
        <v>15</v>
      </c>
      <c r="C21" s="5" t="s">
        <v>66</v>
      </c>
      <c r="D21" s="6" t="s">
        <v>67</v>
      </c>
      <c r="E21" s="7">
        <v>1</v>
      </c>
      <c r="F21" s="8">
        <v>5084</v>
      </c>
      <c r="G21" s="8" t="s">
        <v>68</v>
      </c>
      <c r="H21" s="9" t="s">
        <v>69</v>
      </c>
      <c r="I21" s="8">
        <v>5084</v>
      </c>
      <c r="J21" s="8" t="s">
        <v>68</v>
      </c>
      <c r="K21" s="9" t="s">
        <v>69</v>
      </c>
      <c r="L21" s="10">
        <v>76</v>
      </c>
      <c r="M21" s="8">
        <v>17</v>
      </c>
      <c r="N21" s="7">
        <f t="shared" si="0"/>
        <v>93</v>
      </c>
    </row>
    <row r="22" spans="1:14" ht="29.25" thickBot="1" x14ac:dyDescent="0.3">
      <c r="A22" s="3" t="s">
        <v>163</v>
      </c>
      <c r="B22" s="4" t="s">
        <v>70</v>
      </c>
      <c r="C22" s="5" t="s">
        <v>71</v>
      </c>
      <c r="D22" s="6" t="s">
        <v>72</v>
      </c>
      <c r="E22" s="7">
        <v>1</v>
      </c>
      <c r="F22" s="8">
        <v>5085</v>
      </c>
      <c r="G22" s="8" t="s">
        <v>73</v>
      </c>
      <c r="H22" s="9" t="s">
        <v>74</v>
      </c>
      <c r="I22" s="8">
        <v>5085</v>
      </c>
      <c r="J22" s="8" t="s">
        <v>73</v>
      </c>
      <c r="K22" s="9" t="s">
        <v>75</v>
      </c>
      <c r="L22" s="10">
        <v>182</v>
      </c>
      <c r="M22" s="8">
        <v>52</v>
      </c>
      <c r="N22" s="7">
        <f t="shared" si="0"/>
        <v>234</v>
      </c>
    </row>
    <row r="23" spans="1:14" ht="14.95" thickBot="1" x14ac:dyDescent="0.3">
      <c r="A23" s="3" t="s">
        <v>76</v>
      </c>
      <c r="B23" s="4" t="s">
        <v>15</v>
      </c>
      <c r="C23" s="5" t="s">
        <v>77</v>
      </c>
      <c r="D23" s="6" t="s">
        <v>78</v>
      </c>
      <c r="E23" s="7">
        <v>1</v>
      </c>
      <c r="F23" s="8">
        <v>5091</v>
      </c>
      <c r="G23" s="8" t="s">
        <v>79</v>
      </c>
      <c r="H23" s="9" t="s">
        <v>80</v>
      </c>
      <c r="I23" s="8">
        <v>5091</v>
      </c>
      <c r="J23" s="8" t="s">
        <v>79</v>
      </c>
      <c r="K23" s="9" t="s">
        <v>80</v>
      </c>
      <c r="L23" s="10">
        <v>141</v>
      </c>
      <c r="M23" s="13">
        <v>51</v>
      </c>
      <c r="N23" s="7">
        <f t="shared" si="0"/>
        <v>192</v>
      </c>
    </row>
    <row r="24" spans="1:14" ht="29.25" thickBot="1" x14ac:dyDescent="0.3">
      <c r="A24" s="3" t="s">
        <v>81</v>
      </c>
      <c r="B24" s="4" t="s">
        <v>15</v>
      </c>
      <c r="C24" s="5" t="s">
        <v>82</v>
      </c>
      <c r="D24" s="6" t="s">
        <v>78</v>
      </c>
      <c r="E24" s="7">
        <v>6</v>
      </c>
      <c r="F24" s="8">
        <v>5091</v>
      </c>
      <c r="G24" s="8" t="s">
        <v>79</v>
      </c>
      <c r="H24" s="9" t="s">
        <v>80</v>
      </c>
      <c r="I24" s="8">
        <v>5092</v>
      </c>
      <c r="J24" s="8" t="s">
        <v>83</v>
      </c>
      <c r="K24" s="9" t="s">
        <v>84</v>
      </c>
      <c r="L24" s="10">
        <v>71</v>
      </c>
      <c r="M24" s="13">
        <v>8</v>
      </c>
      <c r="N24" s="7">
        <f t="shared" si="0"/>
        <v>79</v>
      </c>
    </row>
    <row r="25" spans="1:14" ht="43.5" thickBot="1" x14ac:dyDescent="0.3">
      <c r="A25" s="3" t="s">
        <v>85</v>
      </c>
      <c r="B25" s="4" t="s">
        <v>15</v>
      </c>
      <c r="C25" s="5" t="s">
        <v>82</v>
      </c>
      <c r="D25" s="6" t="s">
        <v>78</v>
      </c>
      <c r="E25" s="7">
        <v>9</v>
      </c>
      <c r="F25" s="8">
        <v>5091</v>
      </c>
      <c r="G25" s="8" t="s">
        <v>79</v>
      </c>
      <c r="H25" s="9" t="s">
        <v>80</v>
      </c>
      <c r="I25" s="8">
        <v>5093</v>
      </c>
      <c r="J25" s="8" t="s">
        <v>86</v>
      </c>
      <c r="K25" s="9" t="s">
        <v>87</v>
      </c>
      <c r="L25" s="10">
        <v>16</v>
      </c>
      <c r="M25" s="13">
        <v>4</v>
      </c>
      <c r="N25" s="7">
        <f t="shared" si="0"/>
        <v>20</v>
      </c>
    </row>
    <row r="26" spans="1:14" ht="29.25" thickBot="1" x14ac:dyDescent="0.3">
      <c r="A26" s="3" t="s">
        <v>88</v>
      </c>
      <c r="B26" s="4" t="s">
        <v>15</v>
      </c>
      <c r="C26" s="5" t="s">
        <v>89</v>
      </c>
      <c r="D26" s="6">
        <v>201511</v>
      </c>
      <c r="E26" s="7">
        <v>1</v>
      </c>
      <c r="F26" s="8">
        <v>5435</v>
      </c>
      <c r="G26" s="8" t="s">
        <v>90</v>
      </c>
      <c r="H26" s="9" t="s">
        <v>91</v>
      </c>
      <c r="I26" s="8">
        <v>5435</v>
      </c>
      <c r="J26" s="8" t="s">
        <v>90</v>
      </c>
      <c r="K26" s="9" t="s">
        <v>91</v>
      </c>
      <c r="L26" s="10">
        <v>263</v>
      </c>
      <c r="M26" s="8">
        <v>58</v>
      </c>
      <c r="N26" s="7">
        <f t="shared" si="0"/>
        <v>321</v>
      </c>
    </row>
    <row r="27" spans="1:14" ht="29.25" thickBot="1" x14ac:dyDescent="0.3">
      <c r="A27" s="3" t="s">
        <v>157</v>
      </c>
      <c r="B27" s="4" t="s">
        <v>15</v>
      </c>
      <c r="C27" s="5" t="s">
        <v>150</v>
      </c>
      <c r="D27" s="6" t="s">
        <v>160</v>
      </c>
      <c r="E27" s="7">
        <v>1</v>
      </c>
      <c r="F27" s="8">
        <v>5071</v>
      </c>
      <c r="G27" s="8" t="s">
        <v>148</v>
      </c>
      <c r="H27" s="9" t="s">
        <v>158</v>
      </c>
      <c r="I27" s="8">
        <v>5071</v>
      </c>
      <c r="J27" s="8" t="s">
        <v>148</v>
      </c>
      <c r="K27" s="9" t="s">
        <v>158</v>
      </c>
      <c r="L27" s="10">
        <v>0</v>
      </c>
      <c r="M27" s="8">
        <v>0</v>
      </c>
      <c r="N27" s="7">
        <f t="shared" si="0"/>
        <v>0</v>
      </c>
    </row>
    <row r="28" spans="1:14" ht="29.25" thickBot="1" x14ac:dyDescent="0.3">
      <c r="A28" s="3" t="s">
        <v>157</v>
      </c>
      <c r="B28" s="4" t="s">
        <v>15</v>
      </c>
      <c r="C28" s="5" t="s">
        <v>150</v>
      </c>
      <c r="D28" s="6" t="s">
        <v>160</v>
      </c>
      <c r="E28" s="7">
        <v>2</v>
      </c>
      <c r="F28" s="8">
        <v>5071</v>
      </c>
      <c r="G28" s="8" t="s">
        <v>148</v>
      </c>
      <c r="H28" s="9" t="s">
        <v>158</v>
      </c>
      <c r="I28" s="8">
        <v>5061</v>
      </c>
      <c r="J28" s="8" t="s">
        <v>149</v>
      </c>
      <c r="K28" s="9" t="s">
        <v>159</v>
      </c>
      <c r="L28" s="10">
        <v>74</v>
      </c>
      <c r="M28" s="8">
        <v>13</v>
      </c>
      <c r="N28" s="7">
        <f t="shared" si="0"/>
        <v>87</v>
      </c>
    </row>
    <row r="29" spans="1:14" ht="29.25" thickBot="1" x14ac:dyDescent="0.3">
      <c r="A29" s="3" t="s">
        <v>92</v>
      </c>
      <c r="B29" s="4" t="s">
        <v>93</v>
      </c>
      <c r="C29" s="5" t="s">
        <v>94</v>
      </c>
      <c r="D29" s="6" t="s">
        <v>95</v>
      </c>
      <c r="E29" s="7">
        <v>1</v>
      </c>
      <c r="F29" s="8">
        <v>5000</v>
      </c>
      <c r="G29" s="8" t="s">
        <v>15</v>
      </c>
      <c r="H29" s="9" t="s">
        <v>96</v>
      </c>
      <c r="I29" s="8">
        <v>5430</v>
      </c>
      <c r="J29" s="8" t="s">
        <v>97</v>
      </c>
      <c r="K29" s="9" t="s">
        <v>98</v>
      </c>
      <c r="L29" s="10">
        <v>219</v>
      </c>
      <c r="M29" s="8">
        <v>31</v>
      </c>
      <c r="N29" s="7">
        <f t="shared" si="0"/>
        <v>250</v>
      </c>
    </row>
    <row r="30" spans="1:14" ht="29.25" thickBot="1" x14ac:dyDescent="0.3">
      <c r="A30" s="3" t="s">
        <v>99</v>
      </c>
      <c r="B30" s="4" t="s">
        <v>93</v>
      </c>
      <c r="C30" s="5" t="s">
        <v>100</v>
      </c>
      <c r="D30" s="6" t="s">
        <v>101</v>
      </c>
      <c r="E30" s="7">
        <v>1</v>
      </c>
      <c r="F30" s="8">
        <v>5430</v>
      </c>
      <c r="G30" s="8" t="s">
        <v>97</v>
      </c>
      <c r="H30" s="9" t="s">
        <v>102</v>
      </c>
      <c r="I30" s="8">
        <v>5430</v>
      </c>
      <c r="J30" s="8" t="s">
        <v>97</v>
      </c>
      <c r="K30" s="9" t="s">
        <v>102</v>
      </c>
      <c r="L30" s="10">
        <v>196</v>
      </c>
      <c r="M30" s="8">
        <v>41</v>
      </c>
      <c r="N30" s="7">
        <f t="shared" si="0"/>
        <v>237</v>
      </c>
    </row>
    <row r="31" spans="1:14" ht="29.25" thickBot="1" x14ac:dyDescent="0.3">
      <c r="A31" s="3" t="s">
        <v>103</v>
      </c>
      <c r="B31" s="4" t="s">
        <v>93</v>
      </c>
      <c r="C31" s="5" t="s">
        <v>104</v>
      </c>
      <c r="D31" s="6">
        <v>200969</v>
      </c>
      <c r="E31" s="7">
        <v>8</v>
      </c>
      <c r="F31" s="8">
        <v>5440</v>
      </c>
      <c r="G31" s="8" t="s">
        <v>93</v>
      </c>
      <c r="H31" s="9" t="s">
        <v>105</v>
      </c>
      <c r="I31" s="8">
        <v>5440</v>
      </c>
      <c r="J31" s="8" t="s">
        <v>93</v>
      </c>
      <c r="K31" s="9" t="s">
        <v>105</v>
      </c>
      <c r="L31" s="10">
        <v>230</v>
      </c>
      <c r="M31" s="11">
        <v>55</v>
      </c>
      <c r="N31" s="7">
        <f t="shared" si="0"/>
        <v>285</v>
      </c>
    </row>
    <row r="32" spans="1:14" ht="29.25" thickBot="1" x14ac:dyDescent="0.3">
      <c r="A32" s="15" t="s">
        <v>103</v>
      </c>
      <c r="B32" s="16" t="s">
        <v>93</v>
      </c>
      <c r="C32" s="17" t="s">
        <v>104</v>
      </c>
      <c r="D32" s="18" t="s">
        <v>161</v>
      </c>
      <c r="E32" s="19">
        <v>9</v>
      </c>
      <c r="F32" s="20">
        <v>5440</v>
      </c>
      <c r="G32" s="20" t="s">
        <v>93</v>
      </c>
      <c r="H32" s="21" t="s">
        <v>105</v>
      </c>
      <c r="I32" s="20">
        <v>5440</v>
      </c>
      <c r="J32" s="20" t="s">
        <v>93</v>
      </c>
      <c r="K32" s="21" t="s">
        <v>152</v>
      </c>
      <c r="L32" s="10">
        <v>55</v>
      </c>
      <c r="M32" s="13">
        <v>0</v>
      </c>
      <c r="N32" s="7">
        <f t="shared" si="0"/>
        <v>55</v>
      </c>
    </row>
    <row r="33" spans="1:14" ht="29.25" thickBot="1" x14ac:dyDescent="0.3">
      <c r="A33" s="3" t="s">
        <v>106</v>
      </c>
      <c r="B33" s="4" t="s">
        <v>93</v>
      </c>
      <c r="C33" s="5" t="s">
        <v>107</v>
      </c>
      <c r="D33" s="6" t="s">
        <v>108</v>
      </c>
      <c r="E33" s="7">
        <v>1</v>
      </c>
      <c r="F33" s="8">
        <v>5451</v>
      </c>
      <c r="G33" s="8" t="s">
        <v>109</v>
      </c>
      <c r="H33" s="9" t="s">
        <v>110</v>
      </c>
      <c r="I33" s="8">
        <v>5451</v>
      </c>
      <c r="J33" s="8" t="s">
        <v>109</v>
      </c>
      <c r="K33" s="9" t="s">
        <v>110</v>
      </c>
      <c r="L33" s="10">
        <v>67</v>
      </c>
      <c r="M33" s="14">
        <v>0</v>
      </c>
      <c r="N33" s="7">
        <f t="shared" si="0"/>
        <v>67</v>
      </c>
    </row>
    <row r="34" spans="1:14" ht="29.25" thickBot="1" x14ac:dyDescent="0.3">
      <c r="A34" s="3" t="s">
        <v>111</v>
      </c>
      <c r="B34" s="4" t="s">
        <v>93</v>
      </c>
      <c r="C34" s="5" t="s">
        <v>107</v>
      </c>
      <c r="D34" s="6" t="s">
        <v>108</v>
      </c>
      <c r="E34" s="7">
        <v>2</v>
      </c>
      <c r="F34" s="8">
        <v>5451</v>
      </c>
      <c r="G34" s="8" t="s">
        <v>109</v>
      </c>
      <c r="H34" s="9" t="s">
        <v>110</v>
      </c>
      <c r="I34" s="8">
        <v>5451</v>
      </c>
      <c r="J34" s="8" t="s">
        <v>109</v>
      </c>
      <c r="K34" s="9" t="s">
        <v>112</v>
      </c>
      <c r="L34" s="10">
        <v>95</v>
      </c>
      <c r="M34" s="12">
        <v>0</v>
      </c>
      <c r="N34" s="7">
        <f t="shared" si="0"/>
        <v>95</v>
      </c>
    </row>
    <row r="35" spans="1:14" ht="43.5" thickBot="1" x14ac:dyDescent="0.3">
      <c r="A35" s="3" t="s">
        <v>113</v>
      </c>
      <c r="B35" s="4" t="s">
        <v>93</v>
      </c>
      <c r="C35" s="5" t="s">
        <v>107</v>
      </c>
      <c r="D35" s="6" t="s">
        <v>108</v>
      </c>
      <c r="E35" s="7">
        <v>3</v>
      </c>
      <c r="F35" s="8">
        <v>5451</v>
      </c>
      <c r="G35" s="8" t="s">
        <v>109</v>
      </c>
      <c r="H35" s="9" t="s">
        <v>110</v>
      </c>
      <c r="I35" s="8">
        <v>5451</v>
      </c>
      <c r="J35" s="8" t="s">
        <v>109</v>
      </c>
      <c r="K35" s="9" t="s">
        <v>114</v>
      </c>
      <c r="L35" s="10">
        <v>41</v>
      </c>
      <c r="M35" s="11">
        <v>41</v>
      </c>
      <c r="N35" s="7">
        <f t="shared" si="0"/>
        <v>82</v>
      </c>
    </row>
    <row r="36" spans="1:14" ht="86.3" thickBot="1" x14ac:dyDescent="0.3">
      <c r="A36" s="3" t="s">
        <v>164</v>
      </c>
      <c r="B36" s="4" t="s">
        <v>115</v>
      </c>
      <c r="C36" s="5" t="s">
        <v>116</v>
      </c>
      <c r="D36" s="6" t="s">
        <v>117</v>
      </c>
      <c r="E36" s="7">
        <v>5</v>
      </c>
      <c r="F36" s="8">
        <v>5461</v>
      </c>
      <c r="G36" s="8" t="s">
        <v>97</v>
      </c>
      <c r="H36" s="9" t="s">
        <v>118</v>
      </c>
      <c r="I36" s="8">
        <v>5461</v>
      </c>
      <c r="J36" s="8" t="s">
        <v>97</v>
      </c>
      <c r="K36" s="9" t="s">
        <v>118</v>
      </c>
      <c r="L36" s="10">
        <v>70</v>
      </c>
      <c r="M36" s="8">
        <v>10</v>
      </c>
      <c r="N36" s="7">
        <f t="shared" si="0"/>
        <v>80</v>
      </c>
    </row>
    <row r="37" spans="1:14" ht="29.25" thickBot="1" x14ac:dyDescent="0.3">
      <c r="A37" s="3" t="s">
        <v>119</v>
      </c>
      <c r="B37" s="4" t="s">
        <v>93</v>
      </c>
      <c r="C37" s="5" t="s">
        <v>120</v>
      </c>
      <c r="D37" s="6" t="s">
        <v>121</v>
      </c>
      <c r="E37" s="7">
        <v>6</v>
      </c>
      <c r="F37" s="8">
        <v>5461</v>
      </c>
      <c r="G37" s="8" t="s">
        <v>97</v>
      </c>
      <c r="H37" s="9" t="s">
        <v>122</v>
      </c>
      <c r="I37" s="8">
        <v>5461</v>
      </c>
      <c r="J37" s="8" t="s">
        <v>97</v>
      </c>
      <c r="K37" s="9" t="s">
        <v>122</v>
      </c>
      <c r="L37" s="10">
        <v>93</v>
      </c>
      <c r="M37" s="8">
        <v>27</v>
      </c>
      <c r="N37" s="7">
        <f t="shared" si="0"/>
        <v>120</v>
      </c>
    </row>
    <row r="38" spans="1:14" ht="29.25" thickBot="1" x14ac:dyDescent="0.3">
      <c r="A38" s="3" t="s">
        <v>123</v>
      </c>
      <c r="B38" s="4" t="s">
        <v>93</v>
      </c>
      <c r="C38" s="5" t="s">
        <v>124</v>
      </c>
      <c r="D38" s="6" t="s">
        <v>125</v>
      </c>
      <c r="E38" s="7">
        <v>6</v>
      </c>
      <c r="F38" s="8">
        <v>5462</v>
      </c>
      <c r="G38" s="8" t="s">
        <v>126</v>
      </c>
      <c r="H38" s="9" t="s">
        <v>127</v>
      </c>
      <c r="I38" s="8">
        <v>5462</v>
      </c>
      <c r="J38" s="8" t="s">
        <v>126</v>
      </c>
      <c r="K38" s="9" t="s">
        <v>127</v>
      </c>
      <c r="L38" s="10">
        <v>91</v>
      </c>
      <c r="M38" s="8">
        <v>0</v>
      </c>
      <c r="N38" s="7">
        <f t="shared" si="0"/>
        <v>91</v>
      </c>
    </row>
    <row r="39" spans="1:14" ht="29.25" thickBot="1" x14ac:dyDescent="0.3">
      <c r="A39" s="3" t="s">
        <v>123</v>
      </c>
      <c r="B39" s="4" t="s">
        <v>93</v>
      </c>
      <c r="C39" s="5" t="s">
        <v>124</v>
      </c>
      <c r="D39" s="6" t="s">
        <v>125</v>
      </c>
      <c r="E39" s="7">
        <v>2</v>
      </c>
      <c r="F39" s="8">
        <v>5462</v>
      </c>
      <c r="G39" s="8" t="s">
        <v>126</v>
      </c>
      <c r="H39" s="9" t="s">
        <v>127</v>
      </c>
      <c r="I39" s="8">
        <v>5462</v>
      </c>
      <c r="J39" s="8" t="s">
        <v>126</v>
      </c>
      <c r="K39" s="9" t="s">
        <v>128</v>
      </c>
      <c r="L39" s="10">
        <v>58</v>
      </c>
      <c r="M39" s="8">
        <v>28</v>
      </c>
      <c r="N39" s="7">
        <f t="shared" si="0"/>
        <v>86</v>
      </c>
    </row>
    <row r="40" spans="1:14" ht="29.25" thickBot="1" x14ac:dyDescent="0.3">
      <c r="A40" s="3" t="s">
        <v>129</v>
      </c>
      <c r="B40" s="4" t="s">
        <v>93</v>
      </c>
      <c r="C40" s="5" t="s">
        <v>130</v>
      </c>
      <c r="D40" s="6" t="s">
        <v>131</v>
      </c>
      <c r="E40" s="7">
        <v>1</v>
      </c>
      <c r="F40" s="8">
        <v>5465</v>
      </c>
      <c r="G40" s="8" t="s">
        <v>132</v>
      </c>
      <c r="H40" s="9" t="s">
        <v>133</v>
      </c>
      <c r="I40" s="8">
        <v>5465</v>
      </c>
      <c r="J40" s="8" t="s">
        <v>132</v>
      </c>
      <c r="K40" s="9" t="s">
        <v>133</v>
      </c>
      <c r="L40" s="10">
        <v>143</v>
      </c>
      <c r="M40" s="8">
        <v>24</v>
      </c>
      <c r="N40" s="7">
        <f t="shared" si="0"/>
        <v>167</v>
      </c>
    </row>
    <row r="41" spans="1:14" ht="43.5" thickBot="1" x14ac:dyDescent="0.3">
      <c r="A41" s="3" t="s">
        <v>134</v>
      </c>
      <c r="B41" s="4" t="s">
        <v>93</v>
      </c>
      <c r="C41" s="5" t="s">
        <v>130</v>
      </c>
      <c r="D41" s="6" t="s">
        <v>131</v>
      </c>
      <c r="E41" s="7">
        <v>6</v>
      </c>
      <c r="F41" s="8">
        <v>5465</v>
      </c>
      <c r="G41" s="8" t="s">
        <v>132</v>
      </c>
      <c r="H41" s="9" t="s">
        <v>133</v>
      </c>
      <c r="I41" s="8">
        <v>5476</v>
      </c>
      <c r="J41" s="8" t="s">
        <v>135</v>
      </c>
      <c r="K41" s="9" t="s">
        <v>136</v>
      </c>
      <c r="L41" s="10">
        <v>26</v>
      </c>
      <c r="M41" s="8">
        <v>9</v>
      </c>
      <c r="N41" s="7">
        <f t="shared" si="0"/>
        <v>35</v>
      </c>
    </row>
    <row r="42" spans="1:14" ht="43.5" thickBot="1" x14ac:dyDescent="0.3">
      <c r="A42" s="3" t="s">
        <v>137</v>
      </c>
      <c r="B42" s="4" t="s">
        <v>93</v>
      </c>
      <c r="C42" s="5" t="s">
        <v>130</v>
      </c>
      <c r="D42" s="6" t="s">
        <v>131</v>
      </c>
      <c r="E42" s="7">
        <v>7</v>
      </c>
      <c r="F42" s="8">
        <v>5465</v>
      </c>
      <c r="G42" s="8" t="s">
        <v>132</v>
      </c>
      <c r="H42" s="9" t="s">
        <v>133</v>
      </c>
      <c r="I42" s="8">
        <v>5474</v>
      </c>
      <c r="J42" s="8" t="s">
        <v>138</v>
      </c>
      <c r="K42" s="9" t="s">
        <v>139</v>
      </c>
      <c r="L42" s="10">
        <v>28</v>
      </c>
      <c r="M42" s="8">
        <v>4</v>
      </c>
      <c r="N42" s="7">
        <f t="shared" si="0"/>
        <v>32</v>
      </c>
    </row>
    <row r="43" spans="1:14" ht="14.95" thickBot="1" x14ac:dyDescent="0.3">
      <c r="A43" s="3" t="s">
        <v>140</v>
      </c>
      <c r="B43" s="4" t="s">
        <v>93</v>
      </c>
      <c r="C43" s="5" t="s">
        <v>141</v>
      </c>
      <c r="D43" s="6" t="s">
        <v>142</v>
      </c>
      <c r="E43" s="7">
        <v>1</v>
      </c>
      <c r="F43" s="8">
        <v>5471</v>
      </c>
      <c r="G43" s="8" t="s">
        <v>143</v>
      </c>
      <c r="H43" s="9" t="s">
        <v>144</v>
      </c>
      <c r="I43" s="8">
        <v>5471</v>
      </c>
      <c r="J43" s="8" t="s">
        <v>143</v>
      </c>
      <c r="K43" s="9" t="s">
        <v>144</v>
      </c>
      <c r="L43" s="10">
        <v>77</v>
      </c>
      <c r="M43" s="8">
        <v>19</v>
      </c>
      <c r="N43" s="7">
        <f t="shared" si="0"/>
        <v>96</v>
      </c>
    </row>
    <row r="44" spans="1:14" ht="28.55" x14ac:dyDescent="0.25">
      <c r="A44" s="3" t="s">
        <v>145</v>
      </c>
      <c r="B44" s="4" t="s">
        <v>93</v>
      </c>
      <c r="C44" s="5" t="s">
        <v>141</v>
      </c>
      <c r="D44" s="6" t="s">
        <v>142</v>
      </c>
      <c r="E44" s="7">
        <v>4</v>
      </c>
      <c r="F44" s="8">
        <v>5471</v>
      </c>
      <c r="G44" s="8" t="s">
        <v>143</v>
      </c>
      <c r="H44" s="9" t="s">
        <v>144</v>
      </c>
      <c r="I44" s="8">
        <v>5475</v>
      </c>
      <c r="J44" s="8" t="s">
        <v>146</v>
      </c>
      <c r="K44" s="9" t="s">
        <v>147</v>
      </c>
      <c r="L44" s="10">
        <v>104</v>
      </c>
      <c r="M44" s="8">
        <v>19</v>
      </c>
      <c r="N44" s="7">
        <f t="shared" si="0"/>
        <v>123</v>
      </c>
    </row>
    <row r="45" spans="1:14" x14ac:dyDescent="0.25">
      <c r="L45">
        <f>SUM(L7:L44)</f>
        <v>5863</v>
      </c>
      <c r="M45">
        <f>SUM(M7:M44)</f>
        <v>1246</v>
      </c>
      <c r="N45">
        <f>SUM(N7:N44)</f>
        <v>7109</v>
      </c>
    </row>
  </sheetData>
  <mergeCells count="10">
    <mergeCell ref="A2:N2"/>
    <mergeCell ref="A3:N3"/>
    <mergeCell ref="A5:A6"/>
    <mergeCell ref="B5:B6"/>
    <mergeCell ref="C5:C6"/>
    <mergeCell ref="D5:D6"/>
    <mergeCell ref="E5:E6"/>
    <mergeCell ref="F5:H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Nagyné dr. Felföldi Anita</cp:lastModifiedBy>
  <cp:lastPrinted>2023-04-14T09:04:58Z</cp:lastPrinted>
  <dcterms:created xsi:type="dcterms:W3CDTF">2021-04-13T13:52:43Z</dcterms:created>
  <dcterms:modified xsi:type="dcterms:W3CDTF">2023-04-17T08:18:21Z</dcterms:modified>
</cp:coreProperties>
</file>