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yoriTCs\Desktop\iskolagyümölcs 2021-2022\"/>
    </mc:Choice>
  </mc:AlternateContent>
  <bookViews>
    <workbookView xWindow="0" yWindow="0" windowWidth="16185" windowHeight="9270"/>
  </bookViews>
  <sheets>
    <sheet name="Munka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2" l="1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9" i="2"/>
  <c r="K60" i="2"/>
  <c r="K61" i="2"/>
  <c r="K62" i="2"/>
  <c r="K63" i="2"/>
  <c r="K3" i="2"/>
  <c r="K64" i="2" l="1"/>
  <c r="H64" i="2" l="1"/>
  <c r="I64" i="2"/>
  <c r="J64" i="2"/>
  <c r="G64" i="2"/>
</calcChain>
</file>

<file path=xl/sharedStrings.xml><?xml version="1.0" encoding="utf-8"?>
<sst xmlns="http://schemas.openxmlformats.org/spreadsheetml/2006/main" count="374" uniqueCount="237">
  <si>
    <t>Járás</t>
  </si>
  <si>
    <t>Település</t>
  </si>
  <si>
    <t>OM azonosító</t>
  </si>
  <si>
    <t>KIR azonosító</t>
  </si>
  <si>
    <t>Intézmény/tagintézmény neve</t>
  </si>
  <si>
    <t>Intézmény/tagintézmény címe</t>
  </si>
  <si>
    <t>Vásárosnaményi</t>
  </si>
  <si>
    <t>Aranyosapáti</t>
  </si>
  <si>
    <t>203520</t>
  </si>
  <si>
    <t>002</t>
  </si>
  <si>
    <t>Aranyosapáti Általános Iskola</t>
  </si>
  <si>
    <t>Baktalórántházai</t>
  </si>
  <si>
    <t>Baktalórántháza</t>
  </si>
  <si>
    <t>033560</t>
  </si>
  <si>
    <t>001</t>
  </si>
  <si>
    <t>Baktalórántházi Reguly Antal Általános Iskola</t>
  </si>
  <si>
    <t>Nyírjákó</t>
  </si>
  <si>
    <t>Baktalórántházi Reguly Antal Általános Iskola Nyírjákói Tagintézméye</t>
  </si>
  <si>
    <t xml:space="preserve">Kemecsei </t>
  </si>
  <si>
    <t>Beszterec</t>
  </si>
  <si>
    <t>202967</t>
  </si>
  <si>
    <t>Besztereci Móricz Zsigmond Általános Iskola</t>
  </si>
  <si>
    <t>Nyírtét</t>
  </si>
  <si>
    <t>033588</t>
  </si>
  <si>
    <t>Bónis Sámuel Általános Iskola</t>
  </si>
  <si>
    <t>4554 Nyírtét, Szabadság utca 51.</t>
  </si>
  <si>
    <t>Csaroda</t>
  </si>
  <si>
    <t>033615</t>
  </si>
  <si>
    <t>Csarodai Herman Ottó Általános Iskola</t>
  </si>
  <si>
    <t>4844 Csaroda, Beregszászi u. 58.</t>
  </si>
  <si>
    <t>Beregsurány</t>
  </si>
  <si>
    <t>004</t>
  </si>
  <si>
    <t>Csarodai Herman Ottó Általános Iskola Beregsurányi Tagintézménye</t>
  </si>
  <si>
    <t>4933 Beregsurány, Rákóczi u. 1.</t>
  </si>
  <si>
    <t>Kemecsei</t>
  </si>
  <si>
    <t>Demecser</t>
  </si>
  <si>
    <t>033645</t>
  </si>
  <si>
    <t>DOC Gimnázium és Általános Iskola Demecseri Általános Iskolája, Alapfokú Művészeti Iskolája</t>
  </si>
  <si>
    <t>Berkesz</t>
  </si>
  <si>
    <t>005</t>
  </si>
  <si>
    <t>DOC Gimnázium és Általános Iskola Berkeszi Tagintézménye</t>
  </si>
  <si>
    <t>4521 Berkesz Rákóczi út 5.</t>
  </si>
  <si>
    <t>Székely</t>
  </si>
  <si>
    <t>007</t>
  </si>
  <si>
    <t>DOC Gimnázium és Általános Iskola Székelyi Tagintézmény</t>
  </si>
  <si>
    <t>Kisvárdai</t>
  </si>
  <si>
    <t>Dombrád</t>
  </si>
  <si>
    <t>100523</t>
  </si>
  <si>
    <t>Dombrádi Móra Ferenc Általános Iskola, Gimnázium és Alapfokú Művészeti Iskola</t>
  </si>
  <si>
    <t>4492. Dombrád, Kossuth út 36-40.</t>
  </si>
  <si>
    <t>Ófehértó</t>
  </si>
  <si>
    <t>033552</t>
  </si>
  <si>
    <t>Dr. Hársfalvi Péter Általános Iskola</t>
  </si>
  <si>
    <t>4558 Ófehértó Szent István utca 8.</t>
  </si>
  <si>
    <t>Gyulaháza</t>
  </si>
  <si>
    <t>200071</t>
  </si>
  <si>
    <t>Dr. Kozma Pál Általános Iskola</t>
  </si>
  <si>
    <t>4545 Gyulaháza, Petőfi utca 62.</t>
  </si>
  <si>
    <t>Szabolcsbáka</t>
  </si>
  <si>
    <t>Dr. Kozma Pál Általános Iskola Szabolcsbákai Tagiskolája</t>
  </si>
  <si>
    <t>4547 Szabolcsbáka, Kossuth u. 55.</t>
  </si>
  <si>
    <t>Záhonyi</t>
  </si>
  <si>
    <t>Eperjeske</t>
  </si>
  <si>
    <t>033480</t>
  </si>
  <si>
    <t>Dr. Udvari István Általános Iskola</t>
  </si>
  <si>
    <t>4646 Eperjeske, Kosstuh utca 74.</t>
  </si>
  <si>
    <t>Fényeslitke</t>
  </si>
  <si>
    <t>033481</t>
  </si>
  <si>
    <t xml:space="preserve">Fényeslitkei Kossuth Lajos Általános Iskola </t>
  </si>
  <si>
    <t>4621 Fényeslitke, Iskola utca 1.</t>
  </si>
  <si>
    <t>Komoró</t>
  </si>
  <si>
    <t>Fényeslitkei Kossuth Lajos Általános Iskola Petőfi Sándor Tagiskolája</t>
  </si>
  <si>
    <t>4622 Komoró, Petőfi út 18.</t>
  </si>
  <si>
    <t>Gégény</t>
  </si>
  <si>
    <t>202966</t>
  </si>
  <si>
    <t>Gégényi Gárdonyi Géza Általános Iskola</t>
  </si>
  <si>
    <t>4517 Gégény, Rákóczi út 42.</t>
  </si>
  <si>
    <t>Rétközberencs</t>
  </si>
  <si>
    <t>033496</t>
  </si>
  <si>
    <t>I. István Király Általános Iskola</t>
  </si>
  <si>
    <t>4525 Rétközberencs, Fő út 22.</t>
  </si>
  <si>
    <t>Kékcse</t>
  </si>
  <si>
    <t>033487</t>
  </si>
  <si>
    <t>Kékcsei Arany János Általános Iskola</t>
  </si>
  <si>
    <t>4494 Kékcse, Fő utca 87</t>
  </si>
  <si>
    <t>Kemecsei Járás</t>
  </si>
  <si>
    <t>Kék</t>
  </si>
  <si>
    <t>201222</t>
  </si>
  <si>
    <t>Kéki Petőfi Sándor Általános Iskola, Alapfokú Művészeti Iskola</t>
  </si>
  <si>
    <t>Laskod</t>
  </si>
  <si>
    <t>203517</t>
  </si>
  <si>
    <t>Laskodi Óvoda, Általános Iskola, Egységes Gyógypedagógiai Módszertani Intézmény</t>
  </si>
  <si>
    <t>4543 Laskod, Móricz Zsigmond u. 24.</t>
  </si>
  <si>
    <t>Levelek</t>
  </si>
  <si>
    <t>033575</t>
  </si>
  <si>
    <t>Leveleki Gárdonyi Géza Általános Iskola</t>
  </si>
  <si>
    <t>4555 Levelek, Kossuth u. 3.</t>
  </si>
  <si>
    <t>Baktalórántházi Járás</t>
  </si>
  <si>
    <t>Besenyőd</t>
  </si>
  <si>
    <t>Leveleki Gárdonyi Géza Általános Iskola Besenyődi Tagintézménye</t>
  </si>
  <si>
    <t>4557 Besenyőd, Deák F. u. 1/a.</t>
  </si>
  <si>
    <t>Tuzsér</t>
  </si>
  <si>
    <t>033503</t>
  </si>
  <si>
    <t>Lónyay Menyhért Általános Iskola</t>
  </si>
  <si>
    <t>Tiszabezdéd</t>
  </si>
  <si>
    <t>003</t>
  </si>
  <si>
    <t>Lónyay Menyhért Általános Iskola Tiszabezdédi Tagintézménye</t>
  </si>
  <si>
    <t>4624 Tiszabezdéd Kossuth út 1.</t>
  </si>
  <si>
    <t>Ramocsaháza</t>
  </si>
  <si>
    <t>033592</t>
  </si>
  <si>
    <t>Nyárády Mihály Általános Iskola</t>
  </si>
  <si>
    <t>4536 Ramocsaháza Kossuth utca 56/A</t>
  </si>
  <si>
    <t>Nyíribrony</t>
  </si>
  <si>
    <t>Nyárády Mihály Általános Iskola  Móra Ferenc Tagintézménye</t>
  </si>
  <si>
    <t xml:space="preserve">4535 Nyíribrony, Fő út 46-50. </t>
  </si>
  <si>
    <t>Nyírkarász</t>
  </si>
  <si>
    <t>033490</t>
  </si>
  <si>
    <t>Nyírkarászi Váci Mihály Általános Iskola</t>
  </si>
  <si>
    <t>4544 Nyírkarász, Fő út 67.</t>
  </si>
  <si>
    <t>Nyírtass</t>
  </si>
  <si>
    <t>201714</t>
  </si>
  <si>
    <t xml:space="preserve">Nyírtassi Tas Vezér Általános Iskola </t>
  </si>
  <si>
    <t xml:space="preserve">4522 Nyírtass, Árpád út 44. </t>
  </si>
  <si>
    <t>Döge</t>
  </si>
  <si>
    <t>033479</t>
  </si>
  <si>
    <t>Ölbey Irén Általános Iskola</t>
  </si>
  <si>
    <t>4495 Döge, Osváth tér 6.</t>
  </si>
  <si>
    <t>Pap</t>
  </si>
  <si>
    <t>033493</t>
  </si>
  <si>
    <t>Papi Kölcsey Ferenc Általános Iskola</t>
  </si>
  <si>
    <t>4631 Pap Kossuth út 91/A.</t>
  </si>
  <si>
    <t>006</t>
  </si>
  <si>
    <t>Vásárosnamény</t>
  </si>
  <si>
    <t>Nyírmada</t>
  </si>
  <si>
    <t>033624</t>
  </si>
  <si>
    <t>Patay István Általános Iskola</t>
  </si>
  <si>
    <t>4564 Nyírmada, Honvéd út 36-38.</t>
  </si>
  <si>
    <t>Pátroha</t>
  </si>
  <si>
    <t>033494</t>
  </si>
  <si>
    <t>Pátrohai Móricz Zsigmond Általános Iskola</t>
  </si>
  <si>
    <t>4523 Pátroha, Szabadság út 7.</t>
  </si>
  <si>
    <t>Baktalótántházi</t>
  </si>
  <si>
    <t>Petneháza</t>
  </si>
  <si>
    <t>033495</t>
  </si>
  <si>
    <t>Petneházy Dávid Általános Iskola és Alapfokú Művészeti Iskola</t>
  </si>
  <si>
    <t>Pusztadobos</t>
  </si>
  <si>
    <t>033625</t>
  </si>
  <si>
    <t>Pusztadobosi Általános Iskola</t>
  </si>
  <si>
    <t>4565 Pusztadobos, Petőfi u. 48.</t>
  </si>
  <si>
    <t>Mándok</t>
  </si>
  <si>
    <t>033488</t>
  </si>
  <si>
    <t>Sennyey Elza Általános Iskola</t>
  </si>
  <si>
    <t xml:space="preserve">Kisvárdai </t>
  </si>
  <si>
    <t>Kisvárda</t>
  </si>
  <si>
    <t>033383</t>
  </si>
  <si>
    <t>Somogyi Rezső Általános Iskola</t>
  </si>
  <si>
    <t>4600 Kisvárda, Szent László út 35.</t>
  </si>
  <si>
    <t>Szabolcsveresmart</t>
  </si>
  <si>
    <t>033498</t>
  </si>
  <si>
    <t>Szabolcsveresmarti Kazinczy Ferenc Általános Iskola</t>
  </si>
  <si>
    <t>Rohod</t>
  </si>
  <si>
    <t>033526</t>
  </si>
  <si>
    <t>Szentpétery Zsigmond Általános Iskola</t>
  </si>
  <si>
    <t>4563 Rohod, Jókai Mór utca 6. sz.</t>
  </si>
  <si>
    <t>Tarpa</t>
  </si>
  <si>
    <t>033626</t>
  </si>
  <si>
    <t xml:space="preserve">Tarpai Esze Tamás Általános Iskola </t>
  </si>
  <si>
    <t>033384</t>
  </si>
  <si>
    <t>Teichmann Vilmos Általános Iskola</t>
  </si>
  <si>
    <t>4600 Kisvárda, Nap u. 26.</t>
  </si>
  <si>
    <t>Tiszakanyár</t>
  </si>
  <si>
    <t>033500</t>
  </si>
  <si>
    <t>Tiszakanyári Hunyadi Mátyás Általános Iskola</t>
  </si>
  <si>
    <t>4493 Tiszakanyár, Fő utca 23.</t>
  </si>
  <si>
    <t>Újdombrád</t>
  </si>
  <si>
    <t>Tiszakanyári Hunyadi Mátyás Általános Iskola Újdombrádi Tagintézménye</t>
  </si>
  <si>
    <t>4491 Újdombrád, Iskola út 27.</t>
  </si>
  <si>
    <t>Tornyospálca</t>
  </si>
  <si>
    <t>201231</t>
  </si>
  <si>
    <t xml:space="preserve">Tornyospálcai Általánnos Iskola és Alapfokú Művészeti Iskola </t>
  </si>
  <si>
    <t>Ilk</t>
  </si>
  <si>
    <t>009</t>
  </si>
  <si>
    <t>Tornyospálcai Általános Iskola és Alapfokú Művészeti Iskola Bethlen Gábor Tagintézménye</t>
  </si>
  <si>
    <t>4566 Ilk, Bethlen Gábor utca 58.</t>
  </si>
  <si>
    <t>Anarcs</t>
  </si>
  <si>
    <t>008</t>
  </si>
  <si>
    <t>Tornyospálcai Általános Iskola és Alapfokú Művészeti Iskola Czóbel Minka Tagintézménye</t>
  </si>
  <si>
    <t>4546 Anarcs, Iskola u. 2.</t>
  </si>
  <si>
    <t>Mezőladány</t>
  </si>
  <si>
    <t>Tornyospálcai Általános Iskola és Alapfokú Művészeti Iskola Mezőladányi Tagintézménye</t>
  </si>
  <si>
    <t>4641 Mezőladány, Kossuth út 13</t>
  </si>
  <si>
    <t>Újkenéz</t>
  </si>
  <si>
    <t>203373</t>
  </si>
  <si>
    <t>Újkenézi Általános Iskola és Alapfokú Művészeti Iskola</t>
  </si>
  <si>
    <t>4635 Újkenéz, Petőfi Sándor utca 67.</t>
  </si>
  <si>
    <t>033386</t>
  </si>
  <si>
    <t>Vári Emil Általános Iskola</t>
  </si>
  <si>
    <t>4600 Kisvárda Mártírok útja 5.</t>
  </si>
  <si>
    <t>Vári Emil Általános Iskola Kossuth Lajos Tagintézménye</t>
  </si>
  <si>
    <t>033433</t>
  </si>
  <si>
    <t>Vásárosnaményi Eötvös József Általános Iskola és Alapfokú Művészeti Iskola</t>
  </si>
  <si>
    <t>4800 Vásárosnamény, Rákóczi u. 6-12.</t>
  </si>
  <si>
    <t>Vásárosnaményi Eötvös József Általános Iskola és AMI Petőfi Sándor Tagintézménye</t>
  </si>
  <si>
    <t>4803 Vásárosnamény, Iskola u. 54.</t>
  </si>
  <si>
    <t>Vásárosnaményi Eötvös József Általános Iskola és AMI Kölcsey Ferenc  Tagintézménye</t>
  </si>
  <si>
    <t>4804 Vásárosnamény Damjanich út 34</t>
  </si>
  <si>
    <t>Vasmegyer</t>
  </si>
  <si>
    <t>033605</t>
  </si>
  <si>
    <t>Vasmegyeri Megyer Vezér Általános Iskola</t>
  </si>
  <si>
    <t>4502 Vasmegyer, Kossuth utca 141.</t>
  </si>
  <si>
    <t>Záhony</t>
  </si>
  <si>
    <t>033446</t>
  </si>
  <si>
    <t>Záhonyi Árpád Vezér Általános Iskola és Alapfokú Művészeti Iskola</t>
  </si>
  <si>
    <t>4625 Záhony, József Attila út 48.</t>
  </si>
  <si>
    <t>Összesen:</t>
  </si>
  <si>
    <t>Baktalórántházi Reguly Antal Általános Iskola Telephelye</t>
  </si>
  <si>
    <t>4492. Dombrád, Andrássy út 67.</t>
  </si>
  <si>
    <t>4564 Nyírmada, Honvéd út 22.</t>
  </si>
  <si>
    <t>4931 Tarpa, Kossuth utca 19/f</t>
  </si>
  <si>
    <t>Vári Emil Általános Iskola Kossuth Lajos Tagintézmény Telephelye</t>
  </si>
  <si>
    <t>4600 Kisvárda Várday I. u. 17.</t>
  </si>
  <si>
    <t>4515 Kék, Iskola utca 8-10.</t>
  </si>
  <si>
    <t>4561 Baktalórántháza Petőfi utca 4.</t>
  </si>
  <si>
    <t>4516 Demecser, Szabolcs vezér út 8.</t>
  </si>
  <si>
    <t>4541 Nyírjákó, Petőfi utca 13-15.</t>
  </si>
  <si>
    <t>4561 Baktalórántháza, Szent István utca 11.</t>
  </si>
  <si>
    <t>4634 Aranyosapáti, Petőfi Sándor u. 4</t>
  </si>
  <si>
    <t>4634 Aranyosapáti, Petőfi Sándor u. 8</t>
  </si>
  <si>
    <t>4488 Beszterec, Árpád utca 1.</t>
  </si>
  <si>
    <t>4534 Székely, Váci Mihály utca 2.</t>
  </si>
  <si>
    <t>4542 Petneháza, Arany János utca 11-13.</t>
  </si>
  <si>
    <t>4644 Mándok, Szent István tér 2-3.</t>
  </si>
  <si>
    <t>4496 Szabolcsveresmart, Kossuth út 76.</t>
  </si>
  <si>
    <t>4642 Tornyospálca, Mándoki u. 4-6</t>
  </si>
  <si>
    <t>4623 Tuzsér, Lónyay út 1.</t>
  </si>
  <si>
    <t>4496 Szabolcsveresmart, Kossuth u. 31.</t>
  </si>
  <si>
    <t>"Iskolatej programban érintett tanulólétszám
2023/2024-es tanévben (fő)"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</si>
</sst>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4" xfId="0" applyBorder="1"/>
    <xf numFmtId="0" fontId="0" fillId="2" borderId="1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8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1" fillId="3" borderId="14" xfId="0" applyFont="1" applyFill="1" applyBorder="1" applyAlignment="1">
      <alignment wrapText="1"/>
    </xf>
    <xf numFmtId="0" fontId="0" fillId="4" borderId="6" xfId="0" applyFill="1" applyBorder="1"/>
    <xf numFmtId="0" fontId="0" fillId="4" borderId="0" xfId="0" applyFill="1"/>
    <xf numFmtId="0" fontId="0" fillId="2" borderId="1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1" fillId="3" borderId="17" xfId="0" applyFont="1" applyFill="1" applyBorder="1" applyAlignment="1"/>
    <xf numFmtId="0" fontId="0" fillId="4" borderId="10" xfId="0" applyFill="1" applyBorder="1"/>
    <xf numFmtId="0" fontId="0" fillId="4" borderId="11" xfId="0" applyFill="1" applyBorder="1"/>
    <xf numFmtId="0" fontId="0" fillId="4" borderId="11" xfId="0" applyFont="1" applyFill="1" applyBorder="1" applyAlignment="1">
      <alignment horizontal="left" wrapText="1"/>
    </xf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7" xfId="0" applyFill="1" applyBorder="1"/>
    <xf numFmtId="0" fontId="0" fillId="4" borderId="8" xfId="0" applyFill="1" applyBorder="1"/>
    <xf numFmtId="49" fontId="0" fillId="4" borderId="11" xfId="0" applyNumberForma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right"/>
    </xf>
    <xf numFmtId="0" fontId="1" fillId="3" borderId="18" xfId="0" applyFont="1" applyFill="1" applyBorder="1" applyAlignment="1">
      <alignment horizontal="center" wrapText="1"/>
    </xf>
    <xf numFmtId="0" fontId="1" fillId="3" borderId="22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right"/>
    </xf>
    <xf numFmtId="0" fontId="1" fillId="4" borderId="24" xfId="0" applyFont="1" applyFill="1" applyBorder="1" applyAlignment="1">
      <alignment horizontal="right"/>
    </xf>
    <xf numFmtId="0" fontId="1" fillId="4" borderId="25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1" fillId="3" borderId="19" xfId="0" applyFont="1" applyFill="1" applyBorder="1" applyAlignment="1">
      <alignment horizontal="center" wrapText="1"/>
    </xf>
    <xf numFmtId="0" fontId="1" fillId="3" borderId="20" xfId="0" applyFont="1" applyFill="1" applyBorder="1" applyAlignment="1">
      <alignment horizontal="center" wrapText="1"/>
    </xf>
    <xf numFmtId="0" fontId="1" fillId="3" borderId="21" xfId="0" applyFont="1" applyFill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CCFF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topLeftCell="A19" workbookViewId="0">
      <selection activeCell="E47" sqref="E47"/>
    </sheetView>
  </sheetViews>
  <sheetFormatPr defaultRowHeight="15" x14ac:dyDescent="0.25"/>
  <cols>
    <col min="1" max="1" width="19.7109375" bestFit="1" customWidth="1"/>
    <col min="2" max="2" width="17.7109375" bestFit="1" customWidth="1"/>
    <col min="3" max="3" width="10.140625" customWidth="1"/>
    <col min="4" max="4" width="16.140625" customWidth="1"/>
    <col min="5" max="5" width="86" bestFit="1" customWidth="1"/>
    <col min="6" max="6" width="39.28515625" bestFit="1" customWidth="1"/>
    <col min="7" max="10" width="0" style="4" hidden="1" customWidth="1"/>
    <col min="11" max="11" width="31" customWidth="1"/>
  </cols>
  <sheetData>
    <row r="1" spans="1:11" ht="30" customHeight="1" x14ac:dyDescent="0.25">
      <c r="A1" s="40" t="s">
        <v>0</v>
      </c>
      <c r="B1" s="42" t="s">
        <v>1</v>
      </c>
      <c r="C1" s="42" t="s">
        <v>2</v>
      </c>
      <c r="D1" s="16" t="s">
        <v>3</v>
      </c>
      <c r="E1" s="40" t="s">
        <v>4</v>
      </c>
      <c r="F1" s="42" t="s">
        <v>5</v>
      </c>
      <c r="G1" s="35" t="s">
        <v>236</v>
      </c>
      <c r="H1" s="44"/>
      <c r="I1" s="44"/>
      <c r="J1" s="44"/>
      <c r="K1" s="35" t="s">
        <v>236</v>
      </c>
    </row>
    <row r="2" spans="1:11" ht="15.75" thickBot="1" x14ac:dyDescent="0.3">
      <c r="A2" s="41"/>
      <c r="B2" s="43"/>
      <c r="C2" s="43"/>
      <c r="D2" s="21"/>
      <c r="E2" s="41"/>
      <c r="F2" s="43"/>
      <c r="G2" s="45"/>
      <c r="H2" s="46"/>
      <c r="I2" s="46"/>
      <c r="J2" s="46"/>
      <c r="K2" s="36"/>
    </row>
    <row r="3" spans="1:11" s="18" customFormat="1" x14ac:dyDescent="0.25">
      <c r="A3" s="22" t="s">
        <v>6</v>
      </c>
      <c r="B3" s="23" t="s">
        <v>7</v>
      </c>
      <c r="C3" s="24">
        <v>203520</v>
      </c>
      <c r="D3" s="24" t="s">
        <v>14</v>
      </c>
      <c r="E3" s="24" t="s">
        <v>10</v>
      </c>
      <c r="F3" s="24" t="s">
        <v>226</v>
      </c>
      <c r="G3" s="19">
        <v>0</v>
      </c>
      <c r="H3" s="19">
        <v>0</v>
      </c>
      <c r="I3" s="19">
        <v>32</v>
      </c>
      <c r="J3" s="19">
        <v>33</v>
      </c>
      <c r="K3" s="17">
        <f t="shared" ref="K3:K63" si="0">SUM(G3:J3)</f>
        <v>65</v>
      </c>
    </row>
    <row r="4" spans="1:11" ht="15.75" thickBot="1" x14ac:dyDescent="0.3">
      <c r="A4" s="25" t="s">
        <v>6</v>
      </c>
      <c r="B4" s="26" t="s">
        <v>7</v>
      </c>
      <c r="C4" s="26" t="s">
        <v>8</v>
      </c>
      <c r="D4" s="26" t="s">
        <v>9</v>
      </c>
      <c r="E4" s="26" t="s">
        <v>10</v>
      </c>
      <c r="F4" s="26" t="s">
        <v>227</v>
      </c>
      <c r="G4" s="20">
        <v>32</v>
      </c>
      <c r="H4" s="20">
        <v>32</v>
      </c>
      <c r="I4" s="20">
        <v>0</v>
      </c>
      <c r="J4" s="20">
        <v>0</v>
      </c>
      <c r="K4" s="17">
        <f t="shared" si="0"/>
        <v>64</v>
      </c>
    </row>
    <row r="5" spans="1:11" ht="15.75" thickBot="1" x14ac:dyDescent="0.3">
      <c r="A5" s="22" t="s">
        <v>11</v>
      </c>
      <c r="B5" s="23" t="s">
        <v>12</v>
      </c>
      <c r="C5" s="23" t="s">
        <v>13</v>
      </c>
      <c r="D5" s="23" t="s">
        <v>14</v>
      </c>
      <c r="E5" s="23" t="s">
        <v>15</v>
      </c>
      <c r="F5" s="23" t="s">
        <v>222</v>
      </c>
      <c r="G5" s="10">
        <v>22</v>
      </c>
      <c r="H5" s="10">
        <v>0</v>
      </c>
      <c r="I5" s="10">
        <v>0</v>
      </c>
      <c r="J5" s="10">
        <v>30</v>
      </c>
      <c r="K5" s="17">
        <f t="shared" si="0"/>
        <v>52</v>
      </c>
    </row>
    <row r="6" spans="1:11" ht="15.75" thickBot="1" x14ac:dyDescent="0.3">
      <c r="A6" s="22" t="s">
        <v>11</v>
      </c>
      <c r="B6" s="26" t="s">
        <v>12</v>
      </c>
      <c r="C6" s="26" t="s">
        <v>13</v>
      </c>
      <c r="D6" s="26" t="s">
        <v>39</v>
      </c>
      <c r="E6" s="26" t="s">
        <v>215</v>
      </c>
      <c r="F6" s="26" t="s">
        <v>225</v>
      </c>
      <c r="G6" s="11">
        <v>0</v>
      </c>
      <c r="H6" s="11">
        <v>22</v>
      </c>
      <c r="I6" s="11">
        <v>31</v>
      </c>
      <c r="J6" s="11">
        <v>0</v>
      </c>
      <c r="K6" s="17">
        <f t="shared" si="0"/>
        <v>53</v>
      </c>
    </row>
    <row r="7" spans="1:11" x14ac:dyDescent="0.25">
      <c r="A7" s="27" t="s">
        <v>11</v>
      </c>
      <c r="B7" s="28" t="s">
        <v>16</v>
      </c>
      <c r="C7" s="28" t="s">
        <v>13</v>
      </c>
      <c r="D7" s="28" t="s">
        <v>9</v>
      </c>
      <c r="E7" s="28" t="s">
        <v>17</v>
      </c>
      <c r="F7" s="28" t="s">
        <v>224</v>
      </c>
      <c r="G7" s="4">
        <v>12</v>
      </c>
      <c r="H7" s="1">
        <v>12</v>
      </c>
      <c r="I7" s="1">
        <v>13</v>
      </c>
      <c r="J7" s="1">
        <v>16</v>
      </c>
      <c r="K7" s="17">
        <f t="shared" si="0"/>
        <v>53</v>
      </c>
    </row>
    <row r="8" spans="1:11" x14ac:dyDescent="0.25">
      <c r="A8" s="29" t="s">
        <v>18</v>
      </c>
      <c r="B8" s="17" t="s">
        <v>19</v>
      </c>
      <c r="C8" s="17" t="s">
        <v>20</v>
      </c>
      <c r="D8" s="17" t="s">
        <v>14</v>
      </c>
      <c r="E8" s="17" t="s">
        <v>21</v>
      </c>
      <c r="F8" s="17" t="s">
        <v>228</v>
      </c>
      <c r="G8" s="2">
        <v>17</v>
      </c>
      <c r="H8" s="2">
        <v>17</v>
      </c>
      <c r="I8" s="2">
        <v>13</v>
      </c>
      <c r="J8" s="2">
        <v>20</v>
      </c>
      <c r="K8" s="17">
        <f t="shared" si="0"/>
        <v>67</v>
      </c>
    </row>
    <row r="9" spans="1:11" x14ac:dyDescent="0.25">
      <c r="A9" s="29" t="s">
        <v>18</v>
      </c>
      <c r="B9" s="17" t="s">
        <v>22</v>
      </c>
      <c r="C9" s="17" t="s">
        <v>23</v>
      </c>
      <c r="D9" s="17" t="s">
        <v>14</v>
      </c>
      <c r="E9" s="17" t="s">
        <v>24</v>
      </c>
      <c r="F9" s="17" t="s">
        <v>25</v>
      </c>
      <c r="G9" s="2">
        <v>5</v>
      </c>
      <c r="H9" s="2">
        <v>5</v>
      </c>
      <c r="I9" s="2">
        <v>14</v>
      </c>
      <c r="J9" s="2">
        <v>4</v>
      </c>
      <c r="K9" s="17">
        <f t="shared" si="0"/>
        <v>28</v>
      </c>
    </row>
    <row r="10" spans="1:11" x14ac:dyDescent="0.25">
      <c r="A10" s="29" t="s">
        <v>6</v>
      </c>
      <c r="B10" s="17" t="s">
        <v>26</v>
      </c>
      <c r="C10" s="17" t="s">
        <v>27</v>
      </c>
      <c r="D10" s="17" t="s">
        <v>14</v>
      </c>
      <c r="E10" s="17" t="s">
        <v>28</v>
      </c>
      <c r="F10" s="17" t="s">
        <v>29</v>
      </c>
      <c r="G10" s="2">
        <v>29</v>
      </c>
      <c r="H10" s="2">
        <v>29</v>
      </c>
      <c r="I10" s="2">
        <v>24</v>
      </c>
      <c r="J10" s="2">
        <v>26</v>
      </c>
      <c r="K10" s="17">
        <f t="shared" si="0"/>
        <v>108</v>
      </c>
    </row>
    <row r="11" spans="1:11" x14ac:dyDescent="0.25">
      <c r="A11" s="29" t="s">
        <v>6</v>
      </c>
      <c r="B11" s="17" t="s">
        <v>30</v>
      </c>
      <c r="C11" s="17" t="s">
        <v>27</v>
      </c>
      <c r="D11" s="17" t="s">
        <v>31</v>
      </c>
      <c r="E11" s="17" t="s">
        <v>32</v>
      </c>
      <c r="F11" s="17" t="s">
        <v>33</v>
      </c>
      <c r="G11" s="2">
        <v>10</v>
      </c>
      <c r="H11" s="2">
        <v>10</v>
      </c>
      <c r="I11" s="2">
        <v>8</v>
      </c>
      <c r="J11" s="2">
        <v>13</v>
      </c>
      <c r="K11" s="17">
        <f t="shared" si="0"/>
        <v>41</v>
      </c>
    </row>
    <row r="12" spans="1:11" x14ac:dyDescent="0.25">
      <c r="A12" s="29" t="s">
        <v>34</v>
      </c>
      <c r="B12" s="17" t="s">
        <v>35</v>
      </c>
      <c r="C12" s="17" t="s">
        <v>36</v>
      </c>
      <c r="D12" s="17" t="s">
        <v>9</v>
      </c>
      <c r="E12" s="17" t="s">
        <v>37</v>
      </c>
      <c r="F12" s="17" t="s">
        <v>223</v>
      </c>
      <c r="G12" s="2">
        <v>51</v>
      </c>
      <c r="H12" s="2">
        <v>51</v>
      </c>
      <c r="I12" s="2">
        <v>40</v>
      </c>
      <c r="J12" s="2">
        <v>38</v>
      </c>
      <c r="K12" s="17">
        <f t="shared" si="0"/>
        <v>180</v>
      </c>
    </row>
    <row r="13" spans="1:11" x14ac:dyDescent="0.25">
      <c r="A13" s="29" t="s">
        <v>18</v>
      </c>
      <c r="B13" s="17" t="s">
        <v>38</v>
      </c>
      <c r="C13" s="17" t="s">
        <v>36</v>
      </c>
      <c r="D13" s="17" t="s">
        <v>39</v>
      </c>
      <c r="E13" s="17" t="s">
        <v>40</v>
      </c>
      <c r="F13" s="17" t="s">
        <v>41</v>
      </c>
      <c r="G13" s="2">
        <v>7</v>
      </c>
      <c r="H13" s="2">
        <v>7</v>
      </c>
      <c r="I13" s="2">
        <v>5</v>
      </c>
      <c r="J13" s="2">
        <v>4</v>
      </c>
      <c r="K13" s="17">
        <f t="shared" si="0"/>
        <v>23</v>
      </c>
    </row>
    <row r="14" spans="1:11" ht="15.75" thickBot="1" x14ac:dyDescent="0.3">
      <c r="A14" s="30" t="s">
        <v>34</v>
      </c>
      <c r="B14" s="31" t="s">
        <v>42</v>
      </c>
      <c r="C14" s="31" t="s">
        <v>36</v>
      </c>
      <c r="D14" s="31" t="s">
        <v>43</v>
      </c>
      <c r="E14" s="31" t="s">
        <v>44</v>
      </c>
      <c r="F14" s="31" t="s">
        <v>229</v>
      </c>
      <c r="G14" s="3">
        <v>6</v>
      </c>
      <c r="H14" s="3">
        <v>9</v>
      </c>
      <c r="I14" s="3">
        <v>4</v>
      </c>
      <c r="J14" s="3">
        <v>6</v>
      </c>
      <c r="K14" s="17">
        <f t="shared" si="0"/>
        <v>25</v>
      </c>
    </row>
    <row r="15" spans="1:11" x14ac:dyDescent="0.25">
      <c r="A15" s="22" t="s">
        <v>45</v>
      </c>
      <c r="B15" s="23" t="s">
        <v>46</v>
      </c>
      <c r="C15" s="23" t="s">
        <v>47</v>
      </c>
      <c r="D15" s="23" t="s">
        <v>14</v>
      </c>
      <c r="E15" s="23" t="s">
        <v>48</v>
      </c>
      <c r="F15" s="23" t="s">
        <v>49</v>
      </c>
      <c r="G15" s="10">
        <v>33</v>
      </c>
      <c r="H15" s="10">
        <v>33</v>
      </c>
      <c r="I15" s="10">
        <v>34</v>
      </c>
      <c r="J15" s="10">
        <v>0</v>
      </c>
      <c r="K15" s="17">
        <f t="shared" si="0"/>
        <v>100</v>
      </c>
    </row>
    <row r="16" spans="1:11" ht="15.75" thickBot="1" x14ac:dyDescent="0.3">
      <c r="A16" s="25" t="s">
        <v>45</v>
      </c>
      <c r="B16" s="26" t="s">
        <v>46</v>
      </c>
      <c r="C16" s="26" t="s">
        <v>47</v>
      </c>
      <c r="D16" s="26" t="s">
        <v>9</v>
      </c>
      <c r="E16" s="26" t="s">
        <v>48</v>
      </c>
      <c r="F16" s="26" t="s">
        <v>216</v>
      </c>
      <c r="G16" s="11">
        <v>0</v>
      </c>
      <c r="H16" s="11">
        <v>0</v>
      </c>
      <c r="I16" s="11">
        <v>0</v>
      </c>
      <c r="J16" s="11">
        <v>19</v>
      </c>
      <c r="K16" s="17">
        <f t="shared" si="0"/>
        <v>19</v>
      </c>
    </row>
    <row r="17" spans="1:11" x14ac:dyDescent="0.25">
      <c r="A17" s="13" t="s">
        <v>11</v>
      </c>
      <c r="B17" s="9" t="s">
        <v>50</v>
      </c>
      <c r="C17" s="9" t="s">
        <v>51</v>
      </c>
      <c r="D17" s="9" t="s">
        <v>14</v>
      </c>
      <c r="E17" s="9" t="s">
        <v>52</v>
      </c>
      <c r="F17" s="9" t="s">
        <v>53</v>
      </c>
      <c r="G17" s="1">
        <v>9</v>
      </c>
      <c r="H17" s="1">
        <v>9</v>
      </c>
      <c r="I17" s="1">
        <v>5</v>
      </c>
      <c r="J17" s="1">
        <v>13</v>
      </c>
      <c r="K17" s="17">
        <f t="shared" si="0"/>
        <v>36</v>
      </c>
    </row>
    <row r="18" spans="1:11" x14ac:dyDescent="0.25">
      <c r="A18" s="14" t="s">
        <v>45</v>
      </c>
      <c r="B18" s="5" t="s">
        <v>54</v>
      </c>
      <c r="C18" s="5" t="s">
        <v>55</v>
      </c>
      <c r="D18" s="5" t="s">
        <v>14</v>
      </c>
      <c r="E18" s="5" t="s">
        <v>56</v>
      </c>
      <c r="F18" s="5" t="s">
        <v>57</v>
      </c>
      <c r="G18" s="2">
        <v>20</v>
      </c>
      <c r="H18" s="2">
        <v>20</v>
      </c>
      <c r="I18" s="2">
        <v>19</v>
      </c>
      <c r="J18" s="2">
        <v>20</v>
      </c>
      <c r="K18" s="17">
        <f t="shared" si="0"/>
        <v>79</v>
      </c>
    </row>
    <row r="19" spans="1:11" x14ac:dyDescent="0.25">
      <c r="A19" s="14" t="s">
        <v>45</v>
      </c>
      <c r="B19" s="5" t="s">
        <v>58</v>
      </c>
      <c r="C19" s="5" t="s">
        <v>55</v>
      </c>
      <c r="D19" s="5" t="s">
        <v>31</v>
      </c>
      <c r="E19" s="5" t="s">
        <v>59</v>
      </c>
      <c r="F19" s="5" t="s">
        <v>60</v>
      </c>
      <c r="G19" s="2">
        <v>10</v>
      </c>
      <c r="H19" s="2">
        <v>10</v>
      </c>
      <c r="I19" s="2">
        <v>5</v>
      </c>
      <c r="J19" s="2">
        <v>7</v>
      </c>
      <c r="K19" s="17">
        <f t="shared" si="0"/>
        <v>32</v>
      </c>
    </row>
    <row r="20" spans="1:11" x14ac:dyDescent="0.25">
      <c r="A20" s="14" t="s">
        <v>61</v>
      </c>
      <c r="B20" s="5" t="s">
        <v>62</v>
      </c>
      <c r="C20" s="5" t="s">
        <v>63</v>
      </c>
      <c r="D20" s="5" t="s">
        <v>14</v>
      </c>
      <c r="E20" s="5" t="s">
        <v>64</v>
      </c>
      <c r="F20" s="5" t="s">
        <v>65</v>
      </c>
      <c r="G20" s="2">
        <v>15</v>
      </c>
      <c r="H20" s="2">
        <v>15</v>
      </c>
      <c r="I20" s="2">
        <v>15</v>
      </c>
      <c r="J20" s="2">
        <v>14</v>
      </c>
      <c r="K20" s="17">
        <f t="shared" si="0"/>
        <v>59</v>
      </c>
    </row>
    <row r="21" spans="1:11" x14ac:dyDescent="0.25">
      <c r="A21" s="14" t="s">
        <v>45</v>
      </c>
      <c r="B21" s="5" t="s">
        <v>66</v>
      </c>
      <c r="C21" s="5" t="s">
        <v>67</v>
      </c>
      <c r="D21" s="5" t="s">
        <v>14</v>
      </c>
      <c r="E21" s="5" t="s">
        <v>68</v>
      </c>
      <c r="F21" s="5" t="s">
        <v>69</v>
      </c>
      <c r="G21" s="2">
        <v>19</v>
      </c>
      <c r="H21" s="2">
        <v>19</v>
      </c>
      <c r="I21" s="2">
        <v>17</v>
      </c>
      <c r="J21" s="2">
        <v>15</v>
      </c>
      <c r="K21" s="17">
        <f t="shared" si="0"/>
        <v>70</v>
      </c>
    </row>
    <row r="22" spans="1:11" x14ac:dyDescent="0.25">
      <c r="A22" s="14" t="s">
        <v>45</v>
      </c>
      <c r="B22" s="5" t="s">
        <v>70</v>
      </c>
      <c r="C22" s="5" t="s">
        <v>67</v>
      </c>
      <c r="D22" s="5" t="s">
        <v>9</v>
      </c>
      <c r="E22" s="5" t="s">
        <v>71</v>
      </c>
      <c r="F22" s="5" t="s">
        <v>72</v>
      </c>
      <c r="G22" s="2">
        <v>17</v>
      </c>
      <c r="H22" s="2">
        <v>17</v>
      </c>
      <c r="I22" s="2">
        <v>20</v>
      </c>
      <c r="J22" s="2">
        <v>19</v>
      </c>
      <c r="K22" s="17">
        <f t="shared" si="0"/>
        <v>73</v>
      </c>
    </row>
    <row r="23" spans="1:11" x14ac:dyDescent="0.25">
      <c r="A23" s="14" t="s">
        <v>34</v>
      </c>
      <c r="B23" s="5" t="s">
        <v>73</v>
      </c>
      <c r="C23" s="5" t="s">
        <v>74</v>
      </c>
      <c r="D23" s="5" t="s">
        <v>14</v>
      </c>
      <c r="E23" s="5" t="s">
        <v>75</v>
      </c>
      <c r="F23" s="5" t="s">
        <v>76</v>
      </c>
      <c r="G23" s="2">
        <v>22</v>
      </c>
      <c r="H23" s="2">
        <v>22</v>
      </c>
      <c r="I23" s="2">
        <v>23</v>
      </c>
      <c r="J23" s="2">
        <v>19</v>
      </c>
      <c r="K23" s="17">
        <f t="shared" si="0"/>
        <v>86</v>
      </c>
    </row>
    <row r="24" spans="1:11" x14ac:dyDescent="0.25">
      <c r="A24" s="14" t="s">
        <v>45</v>
      </c>
      <c r="B24" s="5" t="s">
        <v>77</v>
      </c>
      <c r="C24" s="5" t="s">
        <v>78</v>
      </c>
      <c r="D24" s="5" t="s">
        <v>14</v>
      </c>
      <c r="E24" s="5" t="s">
        <v>79</v>
      </c>
      <c r="F24" s="5" t="s">
        <v>80</v>
      </c>
      <c r="G24" s="2">
        <v>17</v>
      </c>
      <c r="H24" s="2">
        <v>17</v>
      </c>
      <c r="I24" s="2">
        <v>16</v>
      </c>
      <c r="J24" s="2">
        <v>16</v>
      </c>
      <c r="K24" s="17">
        <f t="shared" si="0"/>
        <v>66</v>
      </c>
    </row>
    <row r="25" spans="1:11" x14ac:dyDescent="0.25">
      <c r="A25" s="14" t="s">
        <v>45</v>
      </c>
      <c r="B25" s="5" t="s">
        <v>81</v>
      </c>
      <c r="C25" s="5" t="s">
        <v>82</v>
      </c>
      <c r="D25" s="5" t="s">
        <v>14</v>
      </c>
      <c r="E25" s="5" t="s">
        <v>83</v>
      </c>
      <c r="F25" s="5" t="s">
        <v>84</v>
      </c>
      <c r="G25" s="2">
        <v>18</v>
      </c>
      <c r="H25" s="2">
        <v>18</v>
      </c>
      <c r="I25" s="2">
        <v>19</v>
      </c>
      <c r="J25" s="2">
        <v>13</v>
      </c>
      <c r="K25" s="17">
        <f t="shared" si="0"/>
        <v>68</v>
      </c>
    </row>
    <row r="26" spans="1:11" x14ac:dyDescent="0.25">
      <c r="A26" s="14" t="s">
        <v>85</v>
      </c>
      <c r="B26" s="5" t="s">
        <v>86</v>
      </c>
      <c r="C26" s="5" t="s">
        <v>87</v>
      </c>
      <c r="D26" s="5" t="s">
        <v>14</v>
      </c>
      <c r="E26" s="5" t="s">
        <v>88</v>
      </c>
      <c r="F26" s="5" t="s">
        <v>221</v>
      </c>
      <c r="G26" s="2">
        <v>26</v>
      </c>
      <c r="H26" s="2">
        <v>26</v>
      </c>
      <c r="I26" s="2">
        <v>20</v>
      </c>
      <c r="J26" s="2">
        <v>17</v>
      </c>
      <c r="K26" s="17">
        <f t="shared" si="0"/>
        <v>89</v>
      </c>
    </row>
    <row r="27" spans="1:11" x14ac:dyDescent="0.25">
      <c r="A27" s="14" t="s">
        <v>12</v>
      </c>
      <c r="B27" s="5" t="s">
        <v>89</v>
      </c>
      <c r="C27" s="5" t="s">
        <v>90</v>
      </c>
      <c r="D27" s="5" t="s">
        <v>14</v>
      </c>
      <c r="E27" s="5" t="s">
        <v>91</v>
      </c>
      <c r="F27" s="5" t="s">
        <v>92</v>
      </c>
      <c r="G27" s="2">
        <v>14</v>
      </c>
      <c r="H27" s="2">
        <v>14</v>
      </c>
      <c r="I27" s="2">
        <v>0</v>
      </c>
      <c r="J27" s="2">
        <v>6</v>
      </c>
      <c r="K27" s="17">
        <f t="shared" si="0"/>
        <v>34</v>
      </c>
    </row>
    <row r="28" spans="1:11" x14ac:dyDescent="0.25">
      <c r="A28" s="14" t="s">
        <v>11</v>
      </c>
      <c r="B28" s="5" t="s">
        <v>93</v>
      </c>
      <c r="C28" s="5" t="s">
        <v>94</v>
      </c>
      <c r="D28" s="5" t="s">
        <v>14</v>
      </c>
      <c r="E28" s="5" t="s">
        <v>95</v>
      </c>
      <c r="F28" s="5" t="s">
        <v>96</v>
      </c>
      <c r="G28" s="2">
        <v>42</v>
      </c>
      <c r="H28" s="2">
        <v>42</v>
      </c>
      <c r="I28" s="2">
        <v>40</v>
      </c>
      <c r="J28" s="2">
        <v>28</v>
      </c>
      <c r="K28" s="17">
        <f t="shared" si="0"/>
        <v>152</v>
      </c>
    </row>
    <row r="29" spans="1:11" x14ac:dyDescent="0.25">
      <c r="A29" s="14" t="s">
        <v>97</v>
      </c>
      <c r="B29" s="5" t="s">
        <v>98</v>
      </c>
      <c r="C29" s="5" t="s">
        <v>94</v>
      </c>
      <c r="D29" s="5" t="s">
        <v>39</v>
      </c>
      <c r="E29" s="5" t="s">
        <v>99</v>
      </c>
      <c r="F29" s="5" t="s">
        <v>100</v>
      </c>
      <c r="G29" s="2">
        <v>5</v>
      </c>
      <c r="H29" s="2">
        <v>5</v>
      </c>
      <c r="I29" s="2">
        <v>7</v>
      </c>
      <c r="J29" s="2">
        <v>4</v>
      </c>
      <c r="K29" s="17">
        <f t="shared" si="0"/>
        <v>21</v>
      </c>
    </row>
    <row r="30" spans="1:11" x14ac:dyDescent="0.25">
      <c r="A30" s="14" t="s">
        <v>61</v>
      </c>
      <c r="B30" s="5" t="s">
        <v>101</v>
      </c>
      <c r="C30" s="5" t="s">
        <v>102</v>
      </c>
      <c r="D30" s="5" t="s">
        <v>14</v>
      </c>
      <c r="E30" s="5" t="s">
        <v>103</v>
      </c>
      <c r="F30" s="5" t="s">
        <v>234</v>
      </c>
      <c r="G30" s="2">
        <v>39</v>
      </c>
      <c r="H30" s="2">
        <v>39</v>
      </c>
      <c r="I30" s="2">
        <v>35</v>
      </c>
      <c r="J30" s="2">
        <v>59</v>
      </c>
      <c r="K30" s="17">
        <f t="shared" si="0"/>
        <v>172</v>
      </c>
    </row>
    <row r="31" spans="1:11" x14ac:dyDescent="0.25">
      <c r="A31" s="14" t="s">
        <v>61</v>
      </c>
      <c r="B31" s="5" t="s">
        <v>104</v>
      </c>
      <c r="C31" s="5" t="s">
        <v>102</v>
      </c>
      <c r="D31" s="5" t="s">
        <v>105</v>
      </c>
      <c r="E31" s="5" t="s">
        <v>106</v>
      </c>
      <c r="F31" s="5" t="s">
        <v>107</v>
      </c>
      <c r="G31" s="2">
        <v>18</v>
      </c>
      <c r="H31" s="2">
        <v>18</v>
      </c>
      <c r="I31" s="2">
        <v>18</v>
      </c>
      <c r="J31" s="2">
        <v>18</v>
      </c>
      <c r="K31" s="17">
        <f t="shared" si="0"/>
        <v>72</v>
      </c>
    </row>
    <row r="32" spans="1:11" x14ac:dyDescent="0.25">
      <c r="A32" s="14" t="s">
        <v>11</v>
      </c>
      <c r="B32" s="5" t="s">
        <v>108</v>
      </c>
      <c r="C32" s="5" t="s">
        <v>109</v>
      </c>
      <c r="D32" s="5" t="s">
        <v>14</v>
      </c>
      <c r="E32" s="5" t="s">
        <v>110</v>
      </c>
      <c r="F32" s="5" t="s">
        <v>111</v>
      </c>
      <c r="G32" s="2">
        <v>11</v>
      </c>
      <c r="H32" s="2">
        <v>11</v>
      </c>
      <c r="I32" s="2">
        <v>18</v>
      </c>
      <c r="J32" s="2">
        <v>18</v>
      </c>
      <c r="K32" s="17">
        <f t="shared" si="0"/>
        <v>58</v>
      </c>
    </row>
    <row r="33" spans="1:11" x14ac:dyDescent="0.25">
      <c r="A33" s="14" t="s">
        <v>11</v>
      </c>
      <c r="B33" s="5" t="s">
        <v>112</v>
      </c>
      <c r="C33" s="5" t="s">
        <v>109</v>
      </c>
      <c r="D33" s="5" t="s">
        <v>31</v>
      </c>
      <c r="E33" s="5" t="s">
        <v>113</v>
      </c>
      <c r="F33" s="5" t="s">
        <v>114</v>
      </c>
      <c r="G33" s="2">
        <v>6</v>
      </c>
      <c r="H33" s="2">
        <v>6</v>
      </c>
      <c r="I33" s="2">
        <v>6</v>
      </c>
      <c r="J33" s="2">
        <v>5</v>
      </c>
      <c r="K33" s="17">
        <f t="shared" si="0"/>
        <v>23</v>
      </c>
    </row>
    <row r="34" spans="1:11" x14ac:dyDescent="0.25">
      <c r="A34" s="14" t="s">
        <v>45</v>
      </c>
      <c r="B34" s="5" t="s">
        <v>115</v>
      </c>
      <c r="C34" s="5" t="s">
        <v>116</v>
      </c>
      <c r="D34" s="5" t="s">
        <v>14</v>
      </c>
      <c r="E34" s="5" t="s">
        <v>117</v>
      </c>
      <c r="F34" s="5" t="s">
        <v>118</v>
      </c>
      <c r="G34" s="2">
        <v>23</v>
      </c>
      <c r="H34" s="2">
        <v>23</v>
      </c>
      <c r="I34" s="2">
        <v>16</v>
      </c>
      <c r="J34" s="2">
        <v>17</v>
      </c>
      <c r="K34" s="17">
        <f t="shared" si="0"/>
        <v>79</v>
      </c>
    </row>
    <row r="35" spans="1:11" x14ac:dyDescent="0.25">
      <c r="A35" s="14" t="s">
        <v>45</v>
      </c>
      <c r="B35" s="5" t="s">
        <v>119</v>
      </c>
      <c r="C35" s="5" t="s">
        <v>120</v>
      </c>
      <c r="D35" s="5" t="s">
        <v>14</v>
      </c>
      <c r="E35" s="5" t="s">
        <v>121</v>
      </c>
      <c r="F35" s="5" t="s">
        <v>122</v>
      </c>
      <c r="G35" s="2">
        <v>16</v>
      </c>
      <c r="H35" s="2">
        <v>16</v>
      </c>
      <c r="I35" s="2">
        <v>16</v>
      </c>
      <c r="J35" s="2">
        <v>16</v>
      </c>
      <c r="K35" s="17">
        <f t="shared" si="0"/>
        <v>64</v>
      </c>
    </row>
    <row r="36" spans="1:11" x14ac:dyDescent="0.25">
      <c r="A36" s="14" t="s">
        <v>45</v>
      </c>
      <c r="B36" s="5" t="s">
        <v>123</v>
      </c>
      <c r="C36" s="5" t="s">
        <v>124</v>
      </c>
      <c r="D36" s="5" t="s">
        <v>31</v>
      </c>
      <c r="E36" s="5" t="s">
        <v>125</v>
      </c>
      <c r="F36" s="5" t="s">
        <v>126</v>
      </c>
      <c r="G36" s="2">
        <v>20</v>
      </c>
      <c r="H36" s="2">
        <v>20</v>
      </c>
      <c r="I36" s="2">
        <v>18</v>
      </c>
      <c r="J36" s="2">
        <v>22</v>
      </c>
      <c r="K36" s="17">
        <f t="shared" si="0"/>
        <v>80</v>
      </c>
    </row>
    <row r="37" spans="1:11" ht="15.75" thickBot="1" x14ac:dyDescent="0.3">
      <c r="A37" s="15" t="s">
        <v>45</v>
      </c>
      <c r="B37" s="12" t="s">
        <v>127</v>
      </c>
      <c r="C37" s="12" t="s">
        <v>128</v>
      </c>
      <c r="D37" s="12" t="s">
        <v>14</v>
      </c>
      <c r="E37" s="12" t="s">
        <v>129</v>
      </c>
      <c r="F37" s="12" t="s">
        <v>130</v>
      </c>
      <c r="G37" s="3">
        <v>21</v>
      </c>
      <c r="H37" s="3">
        <v>21</v>
      </c>
      <c r="I37" s="3">
        <v>16</v>
      </c>
      <c r="J37" s="3">
        <v>15</v>
      </c>
      <c r="K37" s="17">
        <f t="shared" si="0"/>
        <v>73</v>
      </c>
    </row>
    <row r="38" spans="1:11" x14ac:dyDescent="0.25">
      <c r="A38" s="22" t="s">
        <v>132</v>
      </c>
      <c r="B38" s="23" t="s">
        <v>133</v>
      </c>
      <c r="C38" s="23" t="s">
        <v>134</v>
      </c>
      <c r="D38" s="32" t="s">
        <v>14</v>
      </c>
      <c r="E38" s="23" t="s">
        <v>135</v>
      </c>
      <c r="F38" s="23" t="s">
        <v>136</v>
      </c>
      <c r="G38" s="10">
        <v>54</v>
      </c>
      <c r="H38" s="10">
        <v>54</v>
      </c>
      <c r="I38" s="10">
        <v>0</v>
      </c>
      <c r="J38" s="10">
        <v>0</v>
      </c>
      <c r="K38" s="17">
        <f t="shared" si="0"/>
        <v>108</v>
      </c>
    </row>
    <row r="39" spans="1:11" ht="15.75" thickBot="1" x14ac:dyDescent="0.3">
      <c r="A39" s="25" t="s">
        <v>132</v>
      </c>
      <c r="B39" s="26" t="s">
        <v>133</v>
      </c>
      <c r="C39" s="26" t="s">
        <v>134</v>
      </c>
      <c r="D39" s="26" t="s">
        <v>9</v>
      </c>
      <c r="E39" s="26" t="s">
        <v>135</v>
      </c>
      <c r="F39" s="26" t="s">
        <v>217</v>
      </c>
      <c r="G39" s="11">
        <v>0</v>
      </c>
      <c r="H39" s="11">
        <v>0</v>
      </c>
      <c r="I39" s="11">
        <v>63</v>
      </c>
      <c r="J39" s="11">
        <v>57</v>
      </c>
      <c r="K39" s="17">
        <f t="shared" si="0"/>
        <v>120</v>
      </c>
    </row>
    <row r="40" spans="1:11" x14ac:dyDescent="0.25">
      <c r="A40" s="27" t="s">
        <v>45</v>
      </c>
      <c r="B40" s="28" t="s">
        <v>137</v>
      </c>
      <c r="C40" s="28" t="s">
        <v>138</v>
      </c>
      <c r="D40" s="28" t="s">
        <v>14</v>
      </c>
      <c r="E40" s="28" t="s">
        <v>139</v>
      </c>
      <c r="F40" s="28" t="s">
        <v>140</v>
      </c>
      <c r="G40" s="1">
        <v>35</v>
      </c>
      <c r="H40" s="1">
        <v>35</v>
      </c>
      <c r="I40" s="1">
        <v>42</v>
      </c>
      <c r="J40" s="1">
        <v>32</v>
      </c>
      <c r="K40" s="17">
        <f t="shared" si="0"/>
        <v>144</v>
      </c>
    </row>
    <row r="41" spans="1:11" x14ac:dyDescent="0.25">
      <c r="A41" s="29" t="s">
        <v>141</v>
      </c>
      <c r="B41" s="17" t="s">
        <v>142</v>
      </c>
      <c r="C41" s="17" t="s">
        <v>143</v>
      </c>
      <c r="D41" s="17" t="s">
        <v>14</v>
      </c>
      <c r="E41" s="17" t="s">
        <v>144</v>
      </c>
      <c r="F41" s="17" t="s">
        <v>230</v>
      </c>
      <c r="G41" s="2">
        <v>11</v>
      </c>
      <c r="H41" s="2">
        <v>11</v>
      </c>
      <c r="I41" s="2">
        <v>14</v>
      </c>
      <c r="J41" s="2">
        <v>15</v>
      </c>
      <c r="K41" s="17">
        <f t="shared" si="0"/>
        <v>51</v>
      </c>
    </row>
    <row r="42" spans="1:11" x14ac:dyDescent="0.25">
      <c r="A42" s="29" t="s">
        <v>6</v>
      </c>
      <c r="B42" s="17" t="s">
        <v>145</v>
      </c>
      <c r="C42" s="17" t="s">
        <v>146</v>
      </c>
      <c r="D42" s="17" t="s">
        <v>14</v>
      </c>
      <c r="E42" s="17" t="s">
        <v>147</v>
      </c>
      <c r="F42" s="17" t="s">
        <v>148</v>
      </c>
      <c r="G42" s="2">
        <v>13</v>
      </c>
      <c r="H42" s="2">
        <v>13</v>
      </c>
      <c r="I42" s="2">
        <v>14</v>
      </c>
      <c r="J42" s="2">
        <v>19</v>
      </c>
      <c r="K42" s="17">
        <f t="shared" si="0"/>
        <v>59</v>
      </c>
    </row>
    <row r="43" spans="1:11" x14ac:dyDescent="0.25">
      <c r="A43" s="29" t="s">
        <v>61</v>
      </c>
      <c r="B43" s="17" t="s">
        <v>149</v>
      </c>
      <c r="C43" s="17" t="s">
        <v>150</v>
      </c>
      <c r="D43" s="17" t="s">
        <v>14</v>
      </c>
      <c r="E43" s="17" t="s">
        <v>151</v>
      </c>
      <c r="F43" s="17" t="s">
        <v>231</v>
      </c>
      <c r="G43" s="2">
        <v>49</v>
      </c>
      <c r="H43" s="2">
        <v>49</v>
      </c>
      <c r="I43" s="2">
        <v>59</v>
      </c>
      <c r="J43" s="2">
        <v>61</v>
      </c>
      <c r="K43" s="17">
        <f t="shared" si="0"/>
        <v>218</v>
      </c>
    </row>
    <row r="44" spans="1:11" x14ac:dyDescent="0.25">
      <c r="A44" s="29" t="s">
        <v>152</v>
      </c>
      <c r="B44" s="17" t="s">
        <v>153</v>
      </c>
      <c r="C44" s="17" t="s">
        <v>154</v>
      </c>
      <c r="D44" s="17" t="s">
        <v>14</v>
      </c>
      <c r="E44" s="17" t="s">
        <v>155</v>
      </c>
      <c r="F44" s="17" t="s">
        <v>156</v>
      </c>
      <c r="G44" s="2">
        <v>16</v>
      </c>
      <c r="H44" s="2">
        <v>16</v>
      </c>
      <c r="I44" s="2">
        <v>14</v>
      </c>
      <c r="J44" s="2">
        <v>15</v>
      </c>
      <c r="K44" s="17">
        <f t="shared" si="0"/>
        <v>61</v>
      </c>
    </row>
    <row r="45" spans="1:11" x14ac:dyDescent="0.25">
      <c r="A45" s="29" t="s">
        <v>45</v>
      </c>
      <c r="B45" s="17" t="s">
        <v>157</v>
      </c>
      <c r="C45" s="17" t="s">
        <v>158</v>
      </c>
      <c r="D45" s="17" t="s">
        <v>14</v>
      </c>
      <c r="E45" s="17" t="s">
        <v>159</v>
      </c>
      <c r="F45" s="17" t="s">
        <v>232</v>
      </c>
      <c r="G45" s="2">
        <v>16</v>
      </c>
      <c r="H45" s="2">
        <v>16</v>
      </c>
      <c r="I45" s="2">
        <v>20</v>
      </c>
      <c r="J45" s="2">
        <v>18</v>
      </c>
      <c r="K45" s="17">
        <f t="shared" si="0"/>
        <v>70</v>
      </c>
    </row>
    <row r="46" spans="1:11" x14ac:dyDescent="0.25">
      <c r="A46" s="30" t="s">
        <v>11</v>
      </c>
      <c r="B46" s="31" t="s">
        <v>160</v>
      </c>
      <c r="C46" s="31" t="s">
        <v>161</v>
      </c>
      <c r="D46" s="31" t="s">
        <v>14</v>
      </c>
      <c r="E46" s="31" t="s">
        <v>162</v>
      </c>
      <c r="F46" s="31" t="s">
        <v>163</v>
      </c>
      <c r="G46" s="3">
        <v>13</v>
      </c>
      <c r="H46" s="3">
        <v>13</v>
      </c>
      <c r="I46" s="3">
        <v>14</v>
      </c>
      <c r="J46" s="3">
        <v>13</v>
      </c>
      <c r="K46" s="17">
        <f t="shared" si="0"/>
        <v>53</v>
      </c>
    </row>
    <row r="47" spans="1:11" x14ac:dyDescent="0.25">
      <c r="A47" s="27" t="s">
        <v>6</v>
      </c>
      <c r="B47" s="17" t="s">
        <v>164</v>
      </c>
      <c r="C47" s="17" t="s">
        <v>165</v>
      </c>
      <c r="D47" s="17" t="s">
        <v>14</v>
      </c>
      <c r="E47" s="17" t="s">
        <v>166</v>
      </c>
      <c r="F47" s="17" t="s">
        <v>218</v>
      </c>
      <c r="G47" s="2">
        <v>17</v>
      </c>
      <c r="H47" s="2">
        <v>17</v>
      </c>
      <c r="I47" s="2">
        <v>17</v>
      </c>
      <c r="J47" s="2">
        <v>16</v>
      </c>
      <c r="K47" s="17">
        <f t="shared" si="0"/>
        <v>67</v>
      </c>
    </row>
    <row r="48" spans="1:11" x14ac:dyDescent="0.25">
      <c r="A48" s="27" t="s">
        <v>45</v>
      </c>
      <c r="B48" s="28" t="s">
        <v>153</v>
      </c>
      <c r="C48" s="28" t="s">
        <v>167</v>
      </c>
      <c r="D48" s="28" t="s">
        <v>14</v>
      </c>
      <c r="E48" s="28" t="s">
        <v>168</v>
      </c>
      <c r="F48" s="28" t="s">
        <v>169</v>
      </c>
      <c r="G48" s="1">
        <v>28</v>
      </c>
      <c r="H48" s="1">
        <v>28</v>
      </c>
      <c r="I48" s="1">
        <v>27</v>
      </c>
      <c r="J48" s="1">
        <v>15</v>
      </c>
      <c r="K48" s="17">
        <f t="shared" si="0"/>
        <v>98</v>
      </c>
    </row>
    <row r="49" spans="1:11" x14ac:dyDescent="0.25">
      <c r="A49" s="29" t="s">
        <v>45</v>
      </c>
      <c r="B49" s="17" t="s">
        <v>170</v>
      </c>
      <c r="C49" s="17" t="s">
        <v>171</v>
      </c>
      <c r="D49" s="17" t="s">
        <v>14</v>
      </c>
      <c r="E49" s="17" t="s">
        <v>172</v>
      </c>
      <c r="F49" s="17" t="s">
        <v>173</v>
      </c>
      <c r="G49" s="2">
        <v>15</v>
      </c>
      <c r="H49" s="2">
        <v>15</v>
      </c>
      <c r="I49" s="2">
        <v>11</v>
      </c>
      <c r="J49" s="2">
        <v>12</v>
      </c>
      <c r="K49" s="17">
        <f t="shared" si="0"/>
        <v>53</v>
      </c>
    </row>
    <row r="50" spans="1:11" x14ac:dyDescent="0.25">
      <c r="A50" s="29" t="s">
        <v>45</v>
      </c>
      <c r="B50" s="17" t="s">
        <v>174</v>
      </c>
      <c r="C50" s="17" t="s">
        <v>171</v>
      </c>
      <c r="D50" s="17" t="s">
        <v>105</v>
      </c>
      <c r="E50" s="17" t="s">
        <v>175</v>
      </c>
      <c r="F50" s="17" t="s">
        <v>176</v>
      </c>
      <c r="G50" s="2">
        <v>7</v>
      </c>
      <c r="H50" s="2">
        <v>7</v>
      </c>
      <c r="I50" s="2">
        <v>7</v>
      </c>
      <c r="J50" s="2">
        <v>3</v>
      </c>
      <c r="K50" s="17">
        <f t="shared" si="0"/>
        <v>24</v>
      </c>
    </row>
    <row r="51" spans="1:11" x14ac:dyDescent="0.25">
      <c r="A51" s="29" t="s">
        <v>45</v>
      </c>
      <c r="B51" s="17" t="s">
        <v>177</v>
      </c>
      <c r="C51" s="17" t="s">
        <v>178</v>
      </c>
      <c r="D51" s="17" t="s">
        <v>14</v>
      </c>
      <c r="E51" s="17" t="s">
        <v>179</v>
      </c>
      <c r="F51" s="17" t="s">
        <v>233</v>
      </c>
      <c r="G51" s="2">
        <v>16</v>
      </c>
      <c r="H51" s="2">
        <v>16</v>
      </c>
      <c r="I51" s="2">
        <v>11</v>
      </c>
      <c r="J51" s="2">
        <v>10</v>
      </c>
      <c r="K51" s="17">
        <f t="shared" si="0"/>
        <v>53</v>
      </c>
    </row>
    <row r="52" spans="1:11" x14ac:dyDescent="0.25">
      <c r="A52" s="29" t="s">
        <v>6</v>
      </c>
      <c r="B52" s="17" t="s">
        <v>180</v>
      </c>
      <c r="C52" s="17" t="s">
        <v>178</v>
      </c>
      <c r="D52" s="17" t="s">
        <v>181</v>
      </c>
      <c r="E52" s="17" t="s">
        <v>182</v>
      </c>
      <c r="F52" s="17" t="s">
        <v>183</v>
      </c>
      <c r="G52" s="2">
        <v>12</v>
      </c>
      <c r="H52" s="2">
        <v>12</v>
      </c>
      <c r="I52" s="2">
        <v>17</v>
      </c>
      <c r="J52" s="2">
        <v>17</v>
      </c>
      <c r="K52" s="17">
        <f t="shared" si="0"/>
        <v>58</v>
      </c>
    </row>
    <row r="53" spans="1:11" x14ac:dyDescent="0.25">
      <c r="A53" s="29" t="s">
        <v>45</v>
      </c>
      <c r="B53" s="17" t="s">
        <v>184</v>
      </c>
      <c r="C53" s="17" t="s">
        <v>178</v>
      </c>
      <c r="D53" s="17" t="s">
        <v>185</v>
      </c>
      <c r="E53" s="17" t="s">
        <v>186</v>
      </c>
      <c r="F53" s="17" t="s">
        <v>187</v>
      </c>
      <c r="G53" s="2">
        <v>11</v>
      </c>
      <c r="H53" s="2">
        <v>11</v>
      </c>
      <c r="I53" s="2">
        <v>14</v>
      </c>
      <c r="J53" s="2">
        <v>14</v>
      </c>
      <c r="K53" s="17">
        <f t="shared" si="0"/>
        <v>50</v>
      </c>
    </row>
    <row r="54" spans="1:11" x14ac:dyDescent="0.25">
      <c r="A54" s="29" t="s">
        <v>45</v>
      </c>
      <c r="B54" s="17" t="s">
        <v>188</v>
      </c>
      <c r="C54" s="17" t="s">
        <v>178</v>
      </c>
      <c r="D54" s="17" t="s">
        <v>131</v>
      </c>
      <c r="E54" s="17" t="s">
        <v>189</v>
      </c>
      <c r="F54" s="17" t="s">
        <v>190</v>
      </c>
      <c r="G54" s="2">
        <v>8</v>
      </c>
      <c r="H54" s="2">
        <v>8</v>
      </c>
      <c r="I54" s="2">
        <v>10</v>
      </c>
      <c r="J54" s="2">
        <v>8</v>
      </c>
      <c r="K54" s="17">
        <f t="shared" si="0"/>
        <v>34</v>
      </c>
    </row>
    <row r="55" spans="1:11" x14ac:dyDescent="0.25">
      <c r="A55" s="29" t="s">
        <v>45</v>
      </c>
      <c r="B55" s="17" t="s">
        <v>191</v>
      </c>
      <c r="C55" s="17" t="s">
        <v>192</v>
      </c>
      <c r="D55" s="17" t="s">
        <v>14</v>
      </c>
      <c r="E55" s="17" t="s">
        <v>193</v>
      </c>
      <c r="F55" s="17" t="s">
        <v>194</v>
      </c>
      <c r="G55" s="2">
        <v>13</v>
      </c>
      <c r="H55" s="2">
        <v>13</v>
      </c>
      <c r="I55" s="2">
        <v>12</v>
      </c>
      <c r="J55" s="2">
        <v>10</v>
      </c>
      <c r="K55" s="17">
        <f t="shared" si="0"/>
        <v>48</v>
      </c>
    </row>
    <row r="56" spans="1:11" ht="15.75" thickBot="1" x14ac:dyDescent="0.3">
      <c r="A56" s="30" t="s">
        <v>152</v>
      </c>
      <c r="B56" s="31" t="s">
        <v>153</v>
      </c>
      <c r="C56" s="31" t="s">
        <v>195</v>
      </c>
      <c r="D56" s="31" t="s">
        <v>14</v>
      </c>
      <c r="E56" s="31" t="s">
        <v>196</v>
      </c>
      <c r="F56" s="31" t="s">
        <v>197</v>
      </c>
      <c r="G56" s="3">
        <v>64</v>
      </c>
      <c r="H56" s="3">
        <v>64</v>
      </c>
      <c r="I56" s="3">
        <v>67</v>
      </c>
      <c r="J56" s="3">
        <v>76</v>
      </c>
      <c r="K56" s="17">
        <f t="shared" si="0"/>
        <v>271</v>
      </c>
    </row>
    <row r="57" spans="1:11" x14ac:dyDescent="0.25">
      <c r="A57" s="22" t="s">
        <v>45</v>
      </c>
      <c r="B57" s="23" t="s">
        <v>157</v>
      </c>
      <c r="C57" s="23" t="s">
        <v>195</v>
      </c>
      <c r="D57" s="23" t="s">
        <v>131</v>
      </c>
      <c r="E57" s="23" t="s">
        <v>198</v>
      </c>
      <c r="F57" s="23" t="s">
        <v>235</v>
      </c>
      <c r="G57" s="10">
        <v>1</v>
      </c>
      <c r="H57" s="10">
        <v>1</v>
      </c>
      <c r="I57" s="10">
        <v>4</v>
      </c>
      <c r="J57" s="10">
        <v>6</v>
      </c>
      <c r="K57" s="17">
        <f t="shared" si="0"/>
        <v>12</v>
      </c>
    </row>
    <row r="58" spans="1:11" ht="15.75" thickBot="1" x14ac:dyDescent="0.3">
      <c r="A58" s="25" t="s">
        <v>45</v>
      </c>
      <c r="B58" s="26" t="s">
        <v>153</v>
      </c>
      <c r="C58" s="26" t="s">
        <v>195</v>
      </c>
      <c r="D58" s="26" t="s">
        <v>39</v>
      </c>
      <c r="E58" s="26" t="s">
        <v>219</v>
      </c>
      <c r="F58" s="26" t="s">
        <v>220</v>
      </c>
      <c r="G58" s="11"/>
      <c r="H58" s="11"/>
      <c r="I58" s="11"/>
      <c r="J58" s="11"/>
      <c r="K58" s="17">
        <v>17</v>
      </c>
    </row>
    <row r="59" spans="1:11" x14ac:dyDescent="0.25">
      <c r="A59" s="13" t="s">
        <v>6</v>
      </c>
      <c r="B59" s="9" t="s">
        <v>132</v>
      </c>
      <c r="C59" s="9" t="s">
        <v>199</v>
      </c>
      <c r="D59" s="9" t="s">
        <v>14</v>
      </c>
      <c r="E59" s="9" t="s">
        <v>200</v>
      </c>
      <c r="F59" s="9" t="s">
        <v>201</v>
      </c>
      <c r="G59" s="1">
        <v>66</v>
      </c>
      <c r="H59" s="1">
        <v>66</v>
      </c>
      <c r="I59" s="1">
        <v>73</v>
      </c>
      <c r="J59" s="1">
        <v>72</v>
      </c>
      <c r="K59" s="17">
        <f t="shared" si="0"/>
        <v>277</v>
      </c>
    </row>
    <row r="60" spans="1:11" x14ac:dyDescent="0.25">
      <c r="A60" s="13" t="s">
        <v>6</v>
      </c>
      <c r="B60" s="5" t="s">
        <v>132</v>
      </c>
      <c r="C60" s="5" t="s">
        <v>199</v>
      </c>
      <c r="D60" s="5" t="s">
        <v>43</v>
      </c>
      <c r="E60" s="5" t="s">
        <v>202</v>
      </c>
      <c r="F60" s="5" t="s">
        <v>203</v>
      </c>
      <c r="G60" s="2">
        <v>24</v>
      </c>
      <c r="H60" s="2">
        <v>24</v>
      </c>
      <c r="I60" s="2">
        <v>23</v>
      </c>
      <c r="J60" s="2">
        <v>21</v>
      </c>
      <c r="K60" s="17">
        <f t="shared" si="0"/>
        <v>92</v>
      </c>
    </row>
    <row r="61" spans="1:11" x14ac:dyDescent="0.25">
      <c r="A61" s="14" t="s">
        <v>6</v>
      </c>
      <c r="B61" s="5" t="s">
        <v>132</v>
      </c>
      <c r="C61" s="5" t="s">
        <v>199</v>
      </c>
      <c r="D61" s="5" t="s">
        <v>185</v>
      </c>
      <c r="E61" s="5" t="s">
        <v>204</v>
      </c>
      <c r="F61" s="5" t="s">
        <v>205</v>
      </c>
      <c r="G61" s="2">
        <v>16</v>
      </c>
      <c r="H61" s="2">
        <v>16</v>
      </c>
      <c r="I61" s="2">
        <v>16</v>
      </c>
      <c r="J61" s="2">
        <v>18</v>
      </c>
      <c r="K61" s="17">
        <f t="shared" si="0"/>
        <v>66</v>
      </c>
    </row>
    <row r="62" spans="1:11" x14ac:dyDescent="0.25">
      <c r="A62" s="14" t="s">
        <v>85</v>
      </c>
      <c r="B62" s="5" t="s">
        <v>206</v>
      </c>
      <c r="C62" s="5" t="s">
        <v>207</v>
      </c>
      <c r="D62" s="5" t="s">
        <v>14</v>
      </c>
      <c r="E62" s="5" t="s">
        <v>208</v>
      </c>
      <c r="F62" s="5" t="s">
        <v>209</v>
      </c>
      <c r="G62" s="2">
        <v>19</v>
      </c>
      <c r="H62" s="2">
        <v>19</v>
      </c>
      <c r="I62" s="2">
        <v>19</v>
      </c>
      <c r="J62" s="2">
        <v>23</v>
      </c>
      <c r="K62" s="17">
        <f t="shared" si="0"/>
        <v>80</v>
      </c>
    </row>
    <row r="63" spans="1:11" ht="15.75" thickBot="1" x14ac:dyDescent="0.3">
      <c r="A63" s="6" t="s">
        <v>61</v>
      </c>
      <c r="B63" s="7" t="s">
        <v>210</v>
      </c>
      <c r="C63" s="7" t="s">
        <v>211</v>
      </c>
      <c r="D63" s="7" t="s">
        <v>14</v>
      </c>
      <c r="E63" s="7" t="s">
        <v>212</v>
      </c>
      <c r="F63" s="7" t="s">
        <v>213</v>
      </c>
      <c r="G63" s="8">
        <v>39</v>
      </c>
      <c r="H63" s="8">
        <v>39</v>
      </c>
      <c r="I63" s="8">
        <v>36</v>
      </c>
      <c r="J63" s="2">
        <v>45</v>
      </c>
      <c r="K63" s="17">
        <f t="shared" si="0"/>
        <v>159</v>
      </c>
    </row>
    <row r="64" spans="1:11" ht="15.75" thickBot="1" x14ac:dyDescent="0.3">
      <c r="A64" s="37" t="s">
        <v>214</v>
      </c>
      <c r="B64" s="38"/>
      <c r="C64" s="38"/>
      <c r="D64" s="38"/>
      <c r="E64" s="38"/>
      <c r="F64" s="39"/>
      <c r="G64" s="33">
        <f>SUM(G3:G63)</f>
        <v>1175</v>
      </c>
      <c r="H64" s="33">
        <f>SUM(H3:H63)</f>
        <v>1178</v>
      </c>
      <c r="I64" s="33">
        <f>SUM(I3:I63)</f>
        <v>1171</v>
      </c>
      <c r="J64" s="33">
        <f>SUM(J3:J63)</f>
        <v>1166</v>
      </c>
      <c r="K64" s="34">
        <f>SUM(K3:K63)</f>
        <v>4707</v>
      </c>
    </row>
  </sheetData>
  <mergeCells count="8">
    <mergeCell ref="K1:K2"/>
    <mergeCell ref="A64:F64"/>
    <mergeCell ref="A1:A2"/>
    <mergeCell ref="B1:B2"/>
    <mergeCell ref="C1:C2"/>
    <mergeCell ref="E1:E2"/>
    <mergeCell ref="F1:F2"/>
    <mergeCell ref="G1:J2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NISZ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Kálmán István</dc:creator>
  <cp:lastModifiedBy>Győri Tibor Csaba</cp:lastModifiedBy>
  <cp:lastPrinted>2023-05-05T06:32:38Z</cp:lastPrinted>
  <dcterms:created xsi:type="dcterms:W3CDTF">2022-04-11T09:05:30Z</dcterms:created>
  <dcterms:modified xsi:type="dcterms:W3CDTF">2023-05-05T07:05:33Z</dcterms:modified>
</cp:coreProperties>
</file>