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Intézmények által beküldött" sheetId="1" r:id="rId1"/>
  </sheets>
  <externalReferences>
    <externalReference r:id="rId2"/>
  </externalReferences>
  <definedNames>
    <definedName name="_xlnm._FilterDatabase" localSheetId="0" hidden="1">'Intézmények által beküldött'!$A$2:$AJ$39</definedName>
    <definedName name="KLIK_Fenntartó_jogköre">'[1]legördülő menü'!$A$2:$A$4</definedName>
    <definedName name="_xlnm.Print_Titles" localSheetId="0">'Intézmények által beküldött'!$A:$H,'Intézmények által beküldött'!$1:$2</definedName>
    <definedName name="_xlnm.Print_Area" localSheetId="0">'Intézmények által beküldött'!$X$1:$AK$40</definedName>
  </definedNames>
  <calcPr calcId="145621"/>
</workbook>
</file>

<file path=xl/calcChain.xml><?xml version="1.0" encoding="utf-8"?>
<calcChain xmlns="http://schemas.openxmlformats.org/spreadsheetml/2006/main">
  <c r="X40" i="1" l="1"/>
  <c r="Y40" i="1"/>
  <c r="Z40" i="1"/>
  <c r="AA40" i="1"/>
  <c r="AB40" i="1"/>
</calcChain>
</file>

<file path=xl/sharedStrings.xml><?xml version="1.0" encoding="utf-8"?>
<sst xmlns="http://schemas.openxmlformats.org/spreadsheetml/2006/main" count="1041" uniqueCount="342">
  <si>
    <t>Ssz.</t>
  </si>
  <si>
    <t>Tankerületi központ</t>
  </si>
  <si>
    <t>Megye</t>
  </si>
  <si>
    <t>Járás</t>
  </si>
  <si>
    <t>OM azonosító</t>
  </si>
  <si>
    <t>Feladat-ellátási hely kód</t>
  </si>
  <si>
    <t>PC kód</t>
  </si>
  <si>
    <t>Köznevelési intézmény neve</t>
  </si>
  <si>
    <t>Székhely cím</t>
  </si>
  <si>
    <t>Feladatellátási hely</t>
  </si>
  <si>
    <t>Székhely</t>
  </si>
  <si>
    <t>Tagintézmény</t>
  </si>
  <si>
    <t>Telephely</t>
  </si>
  <si>
    <t>Intézményt képviselő</t>
  </si>
  <si>
    <t>Rendelet szerinti támogatottsági kör</t>
  </si>
  <si>
    <t>LÉTSZÁMADATOK</t>
  </si>
  <si>
    <t>"A" HÉT</t>
  </si>
  <si>
    <t>"B" HÉT</t>
  </si>
  <si>
    <t>Irányító-szám</t>
  </si>
  <si>
    <t>Település</t>
  </si>
  <si>
    <t>Közterület, házszám</t>
  </si>
  <si>
    <t>neve</t>
  </si>
  <si>
    <t>elérhetősége</t>
  </si>
  <si>
    <t>E-mail</t>
  </si>
  <si>
    <t>Kedvezményezett óvodások száma</t>
  </si>
  <si>
    <t>Ebből a sajátos nevelési igényű óvodások száma</t>
  </si>
  <si>
    <t>Kedvezményezett általános iskolai tanulók száma</t>
  </si>
  <si>
    <t>Ebből a sajátos nevelési igényű általános iskolai tanulók száma</t>
  </si>
  <si>
    <t>Kedvezményezett tanuló/gyermek létszám összesen</t>
  </si>
  <si>
    <t>HÉTFŐ</t>
  </si>
  <si>
    <t>KEDD</t>
  </si>
  <si>
    <t>SZERDA</t>
  </si>
  <si>
    <t>CSÜTÖRTÖK</t>
  </si>
  <si>
    <t>1.</t>
  </si>
  <si>
    <t>Dunakeszi</t>
  </si>
  <si>
    <t>Pest</t>
  </si>
  <si>
    <t>Gödöllői</t>
  </si>
  <si>
    <t>038541</t>
  </si>
  <si>
    <t>001</t>
  </si>
  <si>
    <t>PC0301</t>
  </si>
  <si>
    <t>Gödöllői Montágh Imre Általános Iskola, Szakiskola és Készségfejlesztő  Szakiskola</t>
  </si>
  <si>
    <t>Gödöllő</t>
  </si>
  <si>
    <t xml:space="preserve">Dobó Katica u. 2. </t>
  </si>
  <si>
    <t>X</t>
  </si>
  <si>
    <t>Dr. Bucsyné Prém Katalin</t>
  </si>
  <si>
    <t>28/514-005</t>
  </si>
  <si>
    <t>montagh.godollo@gmail.com</t>
  </si>
  <si>
    <t>8. mell./SNI</t>
  </si>
  <si>
    <t>A település a NEM 100%-osan támogatottak közé tartozik. Itt csak az SNI gyermekek kapnak 100%-os támogatást.</t>
  </si>
  <si>
    <t>Gyümölcsdarabos joghurt</t>
  </si>
  <si>
    <t>-</t>
  </si>
  <si>
    <t>Kakaós tej</t>
  </si>
  <si>
    <t>Csokis tej</t>
  </si>
  <si>
    <t>2.</t>
  </si>
  <si>
    <t>037707</t>
  </si>
  <si>
    <t>004</t>
  </si>
  <si>
    <t>PC0702</t>
  </si>
  <si>
    <t>Gödöllői Erkel Ferenc Általános Iskola</t>
  </si>
  <si>
    <t xml:space="preserve">Gödöllő </t>
  </si>
  <si>
    <t>Szabadság tér 18.</t>
  </si>
  <si>
    <t>Gödöllői Erkel Ferenc Általános Iskola Mátyás Király utcai Telephelye</t>
  </si>
  <si>
    <t>Mátyás Király utca 10.</t>
  </si>
  <si>
    <t>Urbán Emese</t>
  </si>
  <si>
    <t>efai@erkeliskola.hu</t>
  </si>
  <si>
    <t>Tej</t>
  </si>
  <si>
    <t>Natúr joghurt</t>
  </si>
  <si>
    <t>3.</t>
  </si>
  <si>
    <t>032380</t>
  </si>
  <si>
    <t>PC0801</t>
  </si>
  <si>
    <t>Szadai Székely Bertalan Általános Iskola</t>
  </si>
  <si>
    <t>Szada</t>
  </si>
  <si>
    <t>Dózsa György út 63.</t>
  </si>
  <si>
    <t>Greffné Kállai Tünde</t>
  </si>
  <si>
    <t>iskola@szadaiskola.sulinet.hu</t>
  </si>
  <si>
    <t>8. mell.</t>
  </si>
  <si>
    <t xml:space="preserve">Bár nem a támogatottak közé tartozik, a tankerület mégis vállalja valamennyi diák részére </t>
  </si>
  <si>
    <t>Kefir</t>
  </si>
  <si>
    <t>4.</t>
  </si>
  <si>
    <t>200121</t>
  </si>
  <si>
    <t>018</t>
  </si>
  <si>
    <t>PC1001</t>
  </si>
  <si>
    <t>Veresegyházi Egységes Gyógypedagógiai Módszertani Intézmény</t>
  </si>
  <si>
    <t>Veresegyház</t>
  </si>
  <si>
    <t>Újiskola u. 15.</t>
  </si>
  <si>
    <t>Veresegyházi Egységes Gyógypedagógiai Módszertani Intézet</t>
  </si>
  <si>
    <t>Csáthy Tamás</t>
  </si>
  <si>
    <t>30/782-8319</t>
  </si>
  <si>
    <t>veresegyhazegymi@gmail.com</t>
  </si>
  <si>
    <t>019</t>
  </si>
  <si>
    <t>Újiskola u. 17.</t>
  </si>
  <si>
    <t>020</t>
  </si>
  <si>
    <t>Dunakeszi óvoda (2 új sni csoport)</t>
  </si>
  <si>
    <t>5.</t>
  </si>
  <si>
    <t>032364</t>
  </si>
  <si>
    <t>PC1201</t>
  </si>
  <si>
    <t>Erdőkertesi Neumann János Általános Iskola</t>
  </si>
  <si>
    <t>Erdőkertes</t>
  </si>
  <si>
    <t>Fő tér 6.</t>
  </si>
  <si>
    <t>Ladjánszki Csilla</t>
  </si>
  <si>
    <t>30/732 0244</t>
  </si>
  <si>
    <t>info@kertesiiskola.hu</t>
  </si>
  <si>
    <t>7. mell. (100%)</t>
  </si>
  <si>
    <t>Az intézmény valamennyi diákja a 100%-os támogatottsági körbe tartozik</t>
  </si>
  <si>
    <t>6.</t>
  </si>
  <si>
    <t>032382</t>
  </si>
  <si>
    <t>PC1301</t>
  </si>
  <si>
    <t>Valkói Móra Ferenc Általános Iskola</t>
  </si>
  <si>
    <t>Valkó</t>
  </si>
  <si>
    <t>Szabadság út 43-45.</t>
  </si>
  <si>
    <t>Szigeti István</t>
  </si>
  <si>
    <t>28/483-142</t>
  </si>
  <si>
    <t>moraiskolavalko@gmail.com</t>
  </si>
  <si>
    <t>7.</t>
  </si>
  <si>
    <t>032388</t>
  </si>
  <si>
    <t>PC1501</t>
  </si>
  <si>
    <t>Bajza Lenke Általános Iskola</t>
  </si>
  <si>
    <t>Zsámbok</t>
  </si>
  <si>
    <t>Bajza Lenke tér 17.</t>
  </si>
  <si>
    <t>Szigetiné Simon Rozália</t>
  </si>
  <si>
    <t>28/592-045</t>
  </si>
  <si>
    <t>zsambokblisk@bajza-zsambok.sulinet.hu</t>
  </si>
  <si>
    <t>8.</t>
  </si>
  <si>
    <t>032370</t>
  </si>
  <si>
    <t>PC1601</t>
  </si>
  <si>
    <t>Klapka György Általános Iskola és Alapfokú Művészeti Iskola</t>
  </si>
  <si>
    <t>Isaszeg</t>
  </si>
  <si>
    <t>Kossuth út 85.</t>
  </si>
  <si>
    <t>Molnárné Ruck Judit</t>
  </si>
  <si>
    <t>28/495-708</t>
  </si>
  <si>
    <t>klapka@klapka-isaszeg.sulinet.hu</t>
  </si>
  <si>
    <t>9.</t>
  </si>
  <si>
    <t>002</t>
  </si>
  <si>
    <t>PC1602</t>
  </si>
  <si>
    <t>Klapka György Általános Iskola és Alapfokú Művészeti Iskola Tóth Árpád utcai Telephelye</t>
  </si>
  <si>
    <t>Tóth Árpád u. 1.</t>
  </si>
  <si>
    <t>10.</t>
  </si>
  <si>
    <t>032369</t>
  </si>
  <si>
    <t>PC1701</t>
  </si>
  <si>
    <t>Isaszegi Damjanich János Általános Iskola</t>
  </si>
  <si>
    <t>Madách I. utca 1.</t>
  </si>
  <si>
    <t>Koháry Orsolya</t>
  </si>
  <si>
    <t>28/582-250</t>
  </si>
  <si>
    <t>damivezet@gmail.com</t>
  </si>
  <si>
    <t>11.</t>
  </si>
  <si>
    <t>032362</t>
  </si>
  <si>
    <t>PC1801</t>
  </si>
  <si>
    <t>Dányi Széchenyi István Általános Iskola</t>
  </si>
  <si>
    <t>Dány</t>
  </si>
  <si>
    <t>Szent Imre tér 1.</t>
  </si>
  <si>
    <t>Podmaniczky Ágnes</t>
  </si>
  <si>
    <t>30/733-0417</t>
  </si>
  <si>
    <t>iskolatitkardany@gmail.com</t>
  </si>
  <si>
    <t>12.</t>
  </si>
  <si>
    <t>PC1802</t>
  </si>
  <si>
    <t>Dányi Széchenyi István Általános Iskola Pesti úti Telephelye</t>
  </si>
  <si>
    <t>Pesti út 5.</t>
  </si>
  <si>
    <t>13.</t>
  </si>
  <si>
    <t>032378</t>
  </si>
  <si>
    <t>PC2102</t>
  </si>
  <si>
    <t>PIOK Általános Iskola és Gimnázium Petőfi Sándor Általános Iskolája</t>
  </si>
  <si>
    <t>Pécel</t>
  </si>
  <si>
    <t>Petőfi utca 15.</t>
  </si>
  <si>
    <t>Rádi Zoltán</t>
  </si>
  <si>
    <t>petofi@piok.hu</t>
  </si>
  <si>
    <t>14.</t>
  </si>
  <si>
    <t>032361</t>
  </si>
  <si>
    <t>PC3101</t>
  </si>
  <si>
    <t>Csömöri Mátyás Király Általános Iskola</t>
  </si>
  <si>
    <t>Csömör</t>
  </si>
  <si>
    <t>Major út 7-9.</t>
  </si>
  <si>
    <t>Bátovszky János</t>
  </si>
  <si>
    <t>28/543-920</t>
  </si>
  <si>
    <t>brezinaszilvi@gmail.com</t>
  </si>
  <si>
    <t>15.</t>
  </si>
  <si>
    <t>Csömöri Mátyás Király Általános Iskola Szabadság úti telephelye</t>
  </si>
  <si>
    <t>Szabadság út 3.</t>
  </si>
  <si>
    <t>16.</t>
  </si>
  <si>
    <t>032377</t>
  </si>
  <si>
    <t>PC3301</t>
  </si>
  <si>
    <t>Nagytarcsai Blaskovits Oszkár Általános Iskola</t>
  </si>
  <si>
    <t>Nagytarcsa</t>
  </si>
  <si>
    <t>Múzeumkert u. 2-4.</t>
  </si>
  <si>
    <t>Tóthné Seres Katalin</t>
  </si>
  <si>
    <t>28/546-616</t>
  </si>
  <si>
    <t>igazgatas@blaskovits.hu</t>
  </si>
  <si>
    <t>17.</t>
  </si>
  <si>
    <t>201467</t>
  </si>
  <si>
    <t>PC3501</t>
  </si>
  <si>
    <t>Simándy József Általános Iskola és Alapfokú Művészeti Iskola</t>
  </si>
  <si>
    <t>Kistarcsa</t>
  </si>
  <si>
    <t>Ifjúság tér 3.</t>
  </si>
  <si>
    <t>Jutasi-Varró Diána Ildikó</t>
  </si>
  <si>
    <t>28/470-390</t>
  </si>
  <si>
    <t>info@simandy.sulinet.hu</t>
  </si>
  <si>
    <t>18.</t>
  </si>
  <si>
    <t>032373</t>
  </si>
  <si>
    <t>PC3601</t>
  </si>
  <si>
    <t>Kerepesi Széchenyi István Általános Iskola és Alapfokú Művészeti Iskola</t>
  </si>
  <si>
    <t>Kerepes</t>
  </si>
  <si>
    <t>Vörösmarty u. 2.</t>
  </si>
  <si>
    <t>Kaczurné Méder Tímea</t>
  </si>
  <si>
    <t>28/560-440</t>
  </si>
  <si>
    <t>iskola@kerepes.hu</t>
  </si>
  <si>
    <t>19.</t>
  </si>
  <si>
    <t>032376</t>
  </si>
  <si>
    <t>PC3701</t>
  </si>
  <si>
    <t>Mogyoródi Szent László Általános Iskola</t>
  </si>
  <si>
    <t>Mogyoród</t>
  </si>
  <si>
    <t>Gödöllői út 17.</t>
  </si>
  <si>
    <t>Hutter Magdolna</t>
  </si>
  <si>
    <t>28/540-425</t>
  </si>
  <si>
    <t>mogyisk@gmail.com</t>
  </si>
  <si>
    <t>20.</t>
  </si>
  <si>
    <t>032413</t>
  </si>
  <si>
    <t>PC4301</t>
  </si>
  <si>
    <t>Esztergály Mihály Általános Iskola</t>
  </si>
  <si>
    <t>Csomád</t>
  </si>
  <si>
    <t>Irtvány u. 46.</t>
  </si>
  <si>
    <t>Varga László</t>
  </si>
  <si>
    <t>28/566-132</t>
  </si>
  <si>
    <t>esztergaly@csomadsuli.hu</t>
  </si>
  <si>
    <t>21.</t>
  </si>
  <si>
    <t>Aszódi</t>
  </si>
  <si>
    <t>PC4401</t>
  </si>
  <si>
    <t>Csengey Gusztáv Általános Iskola</t>
  </si>
  <si>
    <t>Aszód</t>
  </si>
  <si>
    <t>Csengey u. 30.</t>
  </si>
  <si>
    <t>Skuczi Erika</t>
  </si>
  <si>
    <t>28/500-410</t>
  </si>
  <si>
    <t>csengey@csengey-aszod.sulinet.hu</t>
  </si>
  <si>
    <t>22.</t>
  </si>
  <si>
    <t>PC4402</t>
  </si>
  <si>
    <t>Csengey Gusztáv Általános Iskola Rákóczi Ferenc utcai Telephely</t>
  </si>
  <si>
    <t>Rákóczi u. 6.</t>
  </si>
  <si>
    <t>23.</t>
  </si>
  <si>
    <t>032371</t>
  </si>
  <si>
    <t>PC4601</t>
  </si>
  <si>
    <t>Kartali Könyves Kálmán Általános Iskola</t>
  </si>
  <si>
    <t>Kartal</t>
  </si>
  <si>
    <t>Iskola tér 1.</t>
  </si>
  <si>
    <t>Elekné Kisbenedek Csilla</t>
  </si>
  <si>
    <t>28/437-317                                     30/244-9417</t>
  </si>
  <si>
    <t>kartaliiskola@gmail.com</t>
  </si>
  <si>
    <t>24.</t>
  </si>
  <si>
    <t>003</t>
  </si>
  <si>
    <t>PC4602</t>
  </si>
  <si>
    <t>Kartali Könyves Kálmán Általános Iskola Baross utcai telephelye</t>
  </si>
  <si>
    <t>Baross u. 115.</t>
  </si>
  <si>
    <t>25.</t>
  </si>
  <si>
    <t>PC4603</t>
  </si>
  <si>
    <t>Kartali Könyves Kálmán Általános Iskola Versegi Tagiskolája</t>
  </si>
  <si>
    <t>Verseg</t>
  </si>
  <si>
    <t>Iskola köz 1.</t>
  </si>
  <si>
    <t>Tassy József</t>
  </si>
  <si>
    <t>28/786-701</t>
  </si>
  <si>
    <t>versegiskola@freemail.hu</t>
  </si>
  <si>
    <t>26.</t>
  </si>
  <si>
    <t>032368</t>
  </si>
  <si>
    <t>PC4702</t>
  </si>
  <si>
    <t>Ikladi Tasnádi Lajos Német Nemzetiségi Általános Iskola</t>
  </si>
  <si>
    <t>Iklad</t>
  </si>
  <si>
    <t>Iskola tér 22.</t>
  </si>
  <si>
    <t>Ikladi Tasnádi Lajos Német Nemzetiségi Általános Iskola Koren István Tagiskolája</t>
  </si>
  <si>
    <t>Domony</t>
  </si>
  <si>
    <t>Fő út 95-97.</t>
  </si>
  <si>
    <t>Tóth-Simon Andrea</t>
  </si>
  <si>
    <t>06-30-247-5570</t>
  </si>
  <si>
    <t>info@domonyiskola.sulinet.hu</t>
  </si>
  <si>
    <t>27.</t>
  </si>
  <si>
    <t>032366</t>
  </si>
  <si>
    <t>PC4801</t>
  </si>
  <si>
    <t>Galgamácsai Fekete István Általános Iskola</t>
  </si>
  <si>
    <t>Galgamácsa</t>
  </si>
  <si>
    <t>Iskola u. 3.</t>
  </si>
  <si>
    <t>Kovács Zsolt</t>
  </si>
  <si>
    <t>28/489-012</t>
  </si>
  <si>
    <t>galgamacsasuli@gmail.com</t>
  </si>
  <si>
    <t>28.</t>
  </si>
  <si>
    <t>032360</t>
  </si>
  <si>
    <t>PC4901</t>
  </si>
  <si>
    <t>Bagi Arany János Általános Iskola</t>
  </si>
  <si>
    <t>Bag</t>
  </si>
  <si>
    <t>Szent András út. 41.</t>
  </si>
  <si>
    <t>Szásziné Győri Éva</t>
  </si>
  <si>
    <t>28/504-155</t>
  </si>
  <si>
    <t>bagiskola@bagiiskola.sulinet.hu</t>
  </si>
  <si>
    <t>29.</t>
  </si>
  <si>
    <t>032367</t>
  </si>
  <si>
    <t>PC5001</t>
  </si>
  <si>
    <t>Hévízgyörki Petőfi Sándor Általános Iskola</t>
  </si>
  <si>
    <t>Hévízgyörk</t>
  </si>
  <si>
    <t>Ady Endre u. 143</t>
  </si>
  <si>
    <t>Ady Endre u. 143.</t>
  </si>
  <si>
    <t>Kustra Hajnalka</t>
  </si>
  <si>
    <t>28/590-610</t>
  </si>
  <si>
    <t>iskgyork@gmail.com</t>
  </si>
  <si>
    <t>30.</t>
  </si>
  <si>
    <t>032365</t>
  </si>
  <si>
    <t>PC5101</t>
  </si>
  <si>
    <t>Galgahévízi II. Rákóczi Ferenc Általános Iskola</t>
  </si>
  <si>
    <t>Galgahévíz</t>
  </si>
  <si>
    <t>Széchenyi u. 1.</t>
  </si>
  <si>
    <t>Vandornyikné Sára Ilona</t>
  </si>
  <si>
    <t>28/460-044</t>
  </si>
  <si>
    <t>gaisk@freemail.hu</t>
  </si>
  <si>
    <t>31.</t>
  </si>
  <si>
    <t>032381</t>
  </si>
  <si>
    <t>PC5201</t>
  </si>
  <si>
    <t>Turai Hevesy György Általános Iskola</t>
  </si>
  <si>
    <t>Tura</t>
  </si>
  <si>
    <t>Hevesy György u. 1.</t>
  </si>
  <si>
    <t>Tusor Erzsébet</t>
  </si>
  <si>
    <t>28/580-220</t>
  </si>
  <si>
    <t>hevesyiskola.tura@gmail.com</t>
  </si>
  <si>
    <t>32.</t>
  </si>
  <si>
    <t>005</t>
  </si>
  <si>
    <t>PC5202</t>
  </si>
  <si>
    <t>Turai Hevesy György Általános Iskola Iskola utcai Telephelye</t>
  </si>
  <si>
    <t>Iskola u.5.</t>
  </si>
  <si>
    <t>33.</t>
  </si>
  <si>
    <t>PC5203</t>
  </si>
  <si>
    <t>Turai Hevesy György Általános Iskola Park úti Telephelye</t>
  </si>
  <si>
    <t>Park út 38.</t>
  </si>
  <si>
    <t>34.</t>
  </si>
  <si>
    <t>PC5204</t>
  </si>
  <si>
    <t>Turai Hevesy György Általános Iskola Tabán úti Telephelye</t>
  </si>
  <si>
    <t>Tabán út 43.</t>
  </si>
  <si>
    <t>35.</t>
  </si>
  <si>
    <t>x</t>
  </si>
  <si>
    <t>36.</t>
  </si>
  <si>
    <t>PC2101</t>
  </si>
  <si>
    <t>Péceli Integrált Oktatási Központ Általános Iskola és Gimnázium</t>
  </si>
  <si>
    <t>Kossuth tér 7.</t>
  </si>
  <si>
    <t>Böszörményi Csaba</t>
  </si>
  <si>
    <t>30/710-2362</t>
  </si>
  <si>
    <t>iskola@piok.hu</t>
  </si>
  <si>
    <t>37.</t>
  </si>
  <si>
    <t>Mejegyzés</t>
  </si>
  <si>
    <t>Hetente csak 2 napra kérnek</t>
  </si>
  <si>
    <t>30/782-8183</t>
  </si>
  <si>
    <t>30/782-8369</t>
  </si>
  <si>
    <t>30/682-9814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</si>
</sst>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3"/>
      <name val="Garamond"/>
      <family val="1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1" fillId="0" borderId="0"/>
    <xf numFmtId="0" fontId="12" fillId="0" borderId="0"/>
    <xf numFmtId="0" fontId="1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6" fillId="0" borderId="0"/>
    <xf numFmtId="0" fontId="17" fillId="0" borderId="0"/>
    <xf numFmtId="0" fontId="15" fillId="0" borderId="0"/>
    <xf numFmtId="44" fontId="1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6" fillId="3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6" fillId="4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6" fillId="0" borderId="15" xfId="0" quotePrefix="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vertical="center" wrapText="1"/>
    </xf>
    <xf numFmtId="0" fontId="7" fillId="6" borderId="30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0" fillId="2" borderId="8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textRotation="90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0" fillId="2" borderId="25" xfId="0" applyFont="1" applyFill="1" applyBorder="1" applyAlignment="1">
      <alignment horizontal="center" vertical="center" wrapText="1"/>
    </xf>
  </cellXfs>
  <cellStyles count="20">
    <cellStyle name="Ezres 2" xfId="1"/>
    <cellStyle name="Normál" xfId="0" builtinId="0"/>
    <cellStyle name="Normál 11" xfId="2"/>
    <cellStyle name="Normal 2" xfId="3"/>
    <cellStyle name="Normál 2" xfId="4"/>
    <cellStyle name="Normál 2 2" xfId="5"/>
    <cellStyle name="Normál 2 3" xfId="6"/>
    <cellStyle name="Normál 2 4" xfId="7"/>
    <cellStyle name="Normál 3" xfId="8"/>
    <cellStyle name="Normál 4" xfId="9"/>
    <cellStyle name="Normál 4 2" xfId="10"/>
    <cellStyle name="Normál 4 2 2" xfId="11"/>
    <cellStyle name="Normál 5" xfId="12"/>
    <cellStyle name="Normál 6" xfId="13"/>
    <cellStyle name="Normál 6 2" xfId="14"/>
    <cellStyle name="Normál 8" xfId="15"/>
    <cellStyle name="Normál 8 2" xfId="16"/>
    <cellStyle name="Normál 9" xfId="17"/>
    <cellStyle name="Pénznem 2" xfId="18"/>
    <cellStyle name="Százalék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K_ADATSZOLG&#193;LTAT&#193;SOK\Tanker&#252;leti%20K&#246;zpont%20fel&#233;p&#237;t&#233;se%20&#233;s%20m&#369;k&#246;d&#233;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ézményi szint"/>
      <sheetName val="Járási szint"/>
      <sheetName val="Tankerületi központi szint"/>
      <sheetName val="Költségvetés"/>
      <sheetName val="legördülő menü"/>
      <sheetName val="Munka1"/>
    </sheetNames>
    <sheetDataSet>
      <sheetData sheetId="0"/>
      <sheetData sheetId="1"/>
      <sheetData sheetId="2"/>
      <sheetData sheetId="3"/>
      <sheetData sheetId="4">
        <row r="2">
          <cell r="A2" t="str">
            <v>1. 2017-előtt tankerületi vagyonkezelésben lévő intézmény</v>
          </cell>
        </row>
        <row r="3">
          <cell r="A3" t="str">
            <v>2. 2017-től tankerületi központ vagyonkezelésében lévő intézmény</v>
          </cell>
        </row>
        <row r="4">
          <cell r="A4" t="str">
            <v>3. 2017-től részben a tankerületi központ vagyonkezelésében lévő intézmény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gazgatas@blaskovits.hu" TargetMode="External"/><Relationship Id="rId1" Type="http://schemas.openxmlformats.org/officeDocument/2006/relationships/hyperlink" Target="mailto:igazgatas@blaskovits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tabSelected="1" topLeftCell="U1" zoomScale="85" zoomScaleNormal="85" workbookViewId="0">
      <pane ySplit="2" topLeftCell="A3" activePane="bottomLeft" state="frozen"/>
      <selection pane="bottomLeft" activeCell="AH4" sqref="AH4"/>
    </sheetView>
  </sheetViews>
  <sheetFormatPr defaultColWidth="57.140625" defaultRowHeight="21" x14ac:dyDescent="0.25"/>
  <cols>
    <col min="1" max="1" width="5" style="2" customWidth="1"/>
    <col min="2" max="2" width="6.42578125" style="58" customWidth="1"/>
    <col min="3" max="3" width="6.28515625" style="2" customWidth="1"/>
    <col min="4" max="4" width="6.42578125" style="2" customWidth="1"/>
    <col min="5" max="5" width="8.28515625" style="4" customWidth="1"/>
    <col min="6" max="6" width="6.28515625" style="59" customWidth="1"/>
    <col min="7" max="7" width="10.28515625" style="59" bestFit="1" customWidth="1"/>
    <col min="8" max="8" width="30" style="2" customWidth="1"/>
    <col min="9" max="9" width="8.85546875" style="2" customWidth="1"/>
    <col min="10" max="10" width="11.85546875" style="2" customWidth="1"/>
    <col min="11" max="11" width="18.7109375" style="2" customWidth="1"/>
    <col min="12" max="12" width="29.140625" style="2" customWidth="1"/>
    <col min="13" max="13" width="9" style="4" customWidth="1"/>
    <col min="14" max="14" width="16.140625" style="4" customWidth="1"/>
    <col min="15" max="15" width="18.85546875" style="2" customWidth="1"/>
    <col min="16" max="18" width="4.28515625" style="4" customWidth="1"/>
    <col min="19" max="19" width="24.85546875" style="2" bestFit="1" customWidth="1"/>
    <col min="20" max="20" width="17.85546875" style="2" customWidth="1"/>
    <col min="21" max="21" width="17.85546875" style="60" customWidth="1"/>
    <col min="22" max="22" width="14.42578125" style="2" bestFit="1" customWidth="1"/>
    <col min="23" max="23" width="19.5703125" style="2" customWidth="1"/>
    <col min="24" max="28" width="6.7109375" style="4" customWidth="1"/>
    <col min="29" max="32" width="12.42578125" style="53" customWidth="1"/>
    <col min="33" max="33" width="12.42578125" style="61" customWidth="1"/>
    <col min="34" max="36" width="12.42578125" style="53" customWidth="1"/>
    <col min="37" max="37" width="26.42578125" style="2" bestFit="1" customWidth="1"/>
    <col min="38" max="16384" width="57.140625" style="2"/>
  </cols>
  <sheetData>
    <row r="1" spans="1:37" ht="42" customHeight="1" x14ac:dyDescent="0.25">
      <c r="A1" s="1" t="s">
        <v>0</v>
      </c>
      <c r="B1" s="94" t="s">
        <v>1</v>
      </c>
      <c r="C1" s="95" t="s">
        <v>2</v>
      </c>
      <c r="D1" s="95" t="s">
        <v>3</v>
      </c>
      <c r="E1" s="95" t="s">
        <v>4</v>
      </c>
      <c r="F1" s="95" t="s">
        <v>5</v>
      </c>
      <c r="G1" s="95" t="s">
        <v>6</v>
      </c>
      <c r="H1" s="98" t="s">
        <v>7</v>
      </c>
      <c r="I1" s="98" t="s">
        <v>8</v>
      </c>
      <c r="J1" s="98"/>
      <c r="K1" s="98"/>
      <c r="L1" s="98" t="s">
        <v>9</v>
      </c>
      <c r="M1" s="98"/>
      <c r="N1" s="98"/>
      <c r="O1" s="98"/>
      <c r="P1" s="95" t="s">
        <v>10</v>
      </c>
      <c r="Q1" s="95" t="s">
        <v>11</v>
      </c>
      <c r="R1" s="99" t="s">
        <v>12</v>
      </c>
      <c r="S1" s="100" t="s">
        <v>13</v>
      </c>
      <c r="T1" s="98"/>
      <c r="U1" s="98"/>
      <c r="V1" s="98" t="s">
        <v>14</v>
      </c>
      <c r="W1" s="101"/>
      <c r="X1" s="102" t="s">
        <v>15</v>
      </c>
      <c r="Y1" s="98"/>
      <c r="Z1" s="98"/>
      <c r="AA1" s="98"/>
      <c r="AB1" s="103"/>
      <c r="AC1" s="104" t="s">
        <v>16</v>
      </c>
      <c r="AD1" s="105"/>
      <c r="AE1" s="105"/>
      <c r="AF1" s="106"/>
      <c r="AG1" s="104" t="s">
        <v>17</v>
      </c>
      <c r="AH1" s="105"/>
      <c r="AI1" s="105"/>
      <c r="AJ1" s="106"/>
      <c r="AK1" s="107" t="s">
        <v>337</v>
      </c>
    </row>
    <row r="2" spans="1:37" s="4" customFormat="1" ht="159.75" customHeight="1" thickBot="1" x14ac:dyDescent="0.3">
      <c r="A2" s="3"/>
      <c r="B2" s="96"/>
      <c r="C2" s="97"/>
      <c r="D2" s="97"/>
      <c r="E2" s="97"/>
      <c r="F2" s="97"/>
      <c r="G2" s="97"/>
      <c r="H2" s="108"/>
      <c r="I2" s="109" t="s">
        <v>18</v>
      </c>
      <c r="J2" s="109" t="s">
        <v>19</v>
      </c>
      <c r="K2" s="109" t="s">
        <v>20</v>
      </c>
      <c r="L2" s="109" t="s">
        <v>21</v>
      </c>
      <c r="M2" s="109" t="s">
        <v>18</v>
      </c>
      <c r="N2" s="109" t="s">
        <v>19</v>
      </c>
      <c r="O2" s="109" t="s">
        <v>20</v>
      </c>
      <c r="P2" s="97"/>
      <c r="Q2" s="97"/>
      <c r="R2" s="110"/>
      <c r="S2" s="111" t="s">
        <v>21</v>
      </c>
      <c r="T2" s="109" t="s">
        <v>22</v>
      </c>
      <c r="U2" s="109" t="s">
        <v>23</v>
      </c>
      <c r="V2" s="108"/>
      <c r="W2" s="112"/>
      <c r="X2" s="113" t="s">
        <v>24</v>
      </c>
      <c r="Y2" s="114" t="s">
        <v>25</v>
      </c>
      <c r="Z2" s="114" t="s">
        <v>26</v>
      </c>
      <c r="AA2" s="114" t="s">
        <v>27</v>
      </c>
      <c r="AB2" s="115" t="s">
        <v>28</v>
      </c>
      <c r="AC2" s="116" t="s">
        <v>29</v>
      </c>
      <c r="AD2" s="117" t="s">
        <v>30</v>
      </c>
      <c r="AE2" s="117" t="s">
        <v>31</v>
      </c>
      <c r="AF2" s="118" t="s">
        <v>32</v>
      </c>
      <c r="AG2" s="116" t="s">
        <v>29</v>
      </c>
      <c r="AH2" s="117" t="s">
        <v>30</v>
      </c>
      <c r="AI2" s="117" t="s">
        <v>31</v>
      </c>
      <c r="AJ2" s="118" t="s">
        <v>32</v>
      </c>
      <c r="AK2" s="119"/>
    </row>
    <row r="3" spans="1:37" s="22" customFormat="1" ht="63" customHeight="1" x14ac:dyDescent="0.25">
      <c r="A3" s="16" t="s">
        <v>33</v>
      </c>
      <c r="B3" s="5" t="s">
        <v>34</v>
      </c>
      <c r="C3" s="62" t="s">
        <v>35</v>
      </c>
      <c r="D3" s="62" t="s">
        <v>36</v>
      </c>
      <c r="E3" s="6" t="s">
        <v>37</v>
      </c>
      <c r="F3" s="6" t="s">
        <v>38</v>
      </c>
      <c r="G3" s="6" t="s">
        <v>39</v>
      </c>
      <c r="H3" s="7" t="s">
        <v>40</v>
      </c>
      <c r="I3" s="8">
        <v>2100</v>
      </c>
      <c r="J3" s="9" t="s">
        <v>41</v>
      </c>
      <c r="K3" s="9" t="s">
        <v>42</v>
      </c>
      <c r="L3" s="9" t="s">
        <v>40</v>
      </c>
      <c r="M3" s="10">
        <v>2100</v>
      </c>
      <c r="N3" s="7" t="s">
        <v>41</v>
      </c>
      <c r="O3" s="7" t="s">
        <v>42</v>
      </c>
      <c r="P3" s="10" t="s">
        <v>43</v>
      </c>
      <c r="Q3" s="10"/>
      <c r="R3" s="91"/>
      <c r="S3" s="11" t="s">
        <v>44</v>
      </c>
      <c r="T3" s="12" t="s">
        <v>45</v>
      </c>
      <c r="U3" s="13" t="s">
        <v>46</v>
      </c>
      <c r="V3" s="14" t="s">
        <v>47</v>
      </c>
      <c r="W3" s="15" t="s">
        <v>48</v>
      </c>
      <c r="X3" s="16">
        <v>0</v>
      </c>
      <c r="Y3" s="17">
        <v>0</v>
      </c>
      <c r="Z3" s="17">
        <v>90</v>
      </c>
      <c r="AA3" s="17">
        <v>90</v>
      </c>
      <c r="AB3" s="18">
        <v>90</v>
      </c>
      <c r="AC3" s="19" t="s">
        <v>49</v>
      </c>
      <c r="AD3" s="20" t="s">
        <v>50</v>
      </c>
      <c r="AE3" s="20" t="s">
        <v>50</v>
      </c>
      <c r="AF3" s="21" t="s">
        <v>51</v>
      </c>
      <c r="AG3" s="19" t="s">
        <v>49</v>
      </c>
      <c r="AH3" s="20" t="s">
        <v>50</v>
      </c>
      <c r="AI3" s="20" t="s">
        <v>50</v>
      </c>
      <c r="AJ3" s="21" t="s">
        <v>52</v>
      </c>
      <c r="AK3" s="73" t="s">
        <v>338</v>
      </c>
    </row>
    <row r="4" spans="1:37" s="22" customFormat="1" ht="72" x14ac:dyDescent="0.25">
      <c r="A4" s="16" t="s">
        <v>53</v>
      </c>
      <c r="B4" s="23" t="s">
        <v>34</v>
      </c>
      <c r="C4" s="24" t="s">
        <v>35</v>
      </c>
      <c r="D4" s="24" t="s">
        <v>36</v>
      </c>
      <c r="E4" s="25" t="s">
        <v>54</v>
      </c>
      <c r="F4" s="25" t="s">
        <v>55</v>
      </c>
      <c r="G4" s="25" t="s">
        <v>56</v>
      </c>
      <c r="H4" s="26" t="s">
        <v>57</v>
      </c>
      <c r="I4" s="27">
        <v>2100</v>
      </c>
      <c r="J4" s="26" t="s">
        <v>58</v>
      </c>
      <c r="K4" s="26" t="s">
        <v>59</v>
      </c>
      <c r="L4" s="26" t="s">
        <v>60</v>
      </c>
      <c r="M4" s="28">
        <v>2100</v>
      </c>
      <c r="N4" s="29" t="s">
        <v>41</v>
      </c>
      <c r="O4" s="29" t="s">
        <v>61</v>
      </c>
      <c r="P4" s="28"/>
      <c r="Q4" s="28"/>
      <c r="R4" s="92" t="s">
        <v>43</v>
      </c>
      <c r="S4" s="89" t="s">
        <v>62</v>
      </c>
      <c r="T4" s="30" t="s">
        <v>339</v>
      </c>
      <c r="U4" s="31" t="s">
        <v>63</v>
      </c>
      <c r="V4" s="32" t="s">
        <v>47</v>
      </c>
      <c r="W4" s="15" t="s">
        <v>48</v>
      </c>
      <c r="X4" s="33">
        <v>0</v>
      </c>
      <c r="Y4" s="34">
        <v>0</v>
      </c>
      <c r="Z4" s="34">
        <v>50</v>
      </c>
      <c r="AA4" s="34">
        <v>50</v>
      </c>
      <c r="AB4" s="35">
        <v>50</v>
      </c>
      <c r="AC4" s="36" t="s">
        <v>49</v>
      </c>
      <c r="AD4" s="37" t="s">
        <v>52</v>
      </c>
      <c r="AE4" s="37" t="s">
        <v>64</v>
      </c>
      <c r="AF4" s="38" t="s">
        <v>65</v>
      </c>
      <c r="AG4" s="39" t="s">
        <v>49</v>
      </c>
      <c r="AH4" s="37" t="s">
        <v>51</v>
      </c>
      <c r="AI4" s="37" t="s">
        <v>64</v>
      </c>
      <c r="AJ4" s="38" t="s">
        <v>65</v>
      </c>
      <c r="AK4" s="74"/>
    </row>
    <row r="5" spans="1:37" s="22" customFormat="1" ht="51.75" customHeight="1" x14ac:dyDescent="0.25">
      <c r="A5" s="16" t="s">
        <v>66</v>
      </c>
      <c r="B5" s="23" t="s">
        <v>34</v>
      </c>
      <c r="C5" s="24" t="s">
        <v>35</v>
      </c>
      <c r="D5" s="24" t="s">
        <v>36</v>
      </c>
      <c r="E5" s="25" t="s">
        <v>67</v>
      </c>
      <c r="F5" s="25" t="s">
        <v>38</v>
      </c>
      <c r="G5" s="25" t="s">
        <v>68</v>
      </c>
      <c r="H5" s="26" t="s">
        <v>69</v>
      </c>
      <c r="I5" s="27">
        <v>2111</v>
      </c>
      <c r="J5" s="26" t="s">
        <v>70</v>
      </c>
      <c r="K5" s="26" t="s">
        <v>71</v>
      </c>
      <c r="L5" s="26" t="s">
        <v>69</v>
      </c>
      <c r="M5" s="28">
        <v>2111</v>
      </c>
      <c r="N5" s="29" t="s">
        <v>70</v>
      </c>
      <c r="O5" s="29" t="s">
        <v>71</v>
      </c>
      <c r="P5" s="28" t="s">
        <v>43</v>
      </c>
      <c r="Q5" s="28"/>
      <c r="R5" s="92"/>
      <c r="S5" s="89" t="s">
        <v>72</v>
      </c>
      <c r="T5" s="30" t="s">
        <v>340</v>
      </c>
      <c r="U5" s="31" t="s">
        <v>73</v>
      </c>
      <c r="V5" s="40" t="s">
        <v>74</v>
      </c>
      <c r="W5" s="41" t="s">
        <v>75</v>
      </c>
      <c r="X5" s="33">
        <v>0</v>
      </c>
      <c r="Y5" s="34">
        <v>0</v>
      </c>
      <c r="Z5" s="34">
        <v>470</v>
      </c>
      <c r="AA5" s="34">
        <v>13</v>
      </c>
      <c r="AB5" s="35">
        <v>470</v>
      </c>
      <c r="AC5" s="36" t="s">
        <v>49</v>
      </c>
      <c r="AD5" s="42" t="s">
        <v>52</v>
      </c>
      <c r="AE5" s="42" t="s">
        <v>64</v>
      </c>
      <c r="AF5" s="43" t="s">
        <v>65</v>
      </c>
      <c r="AG5" s="36" t="s">
        <v>49</v>
      </c>
      <c r="AH5" s="42" t="s">
        <v>76</v>
      </c>
      <c r="AI5" s="42" t="s">
        <v>64</v>
      </c>
      <c r="AJ5" s="43" t="s">
        <v>51</v>
      </c>
      <c r="AK5" s="74"/>
    </row>
    <row r="6" spans="1:37" s="22" customFormat="1" ht="72" x14ac:dyDescent="0.25">
      <c r="A6" s="16" t="s">
        <v>77</v>
      </c>
      <c r="B6" s="23" t="s">
        <v>34</v>
      </c>
      <c r="C6" s="24" t="s">
        <v>35</v>
      </c>
      <c r="D6" s="24" t="s">
        <v>36</v>
      </c>
      <c r="E6" s="25" t="s">
        <v>78</v>
      </c>
      <c r="F6" s="25" t="s">
        <v>79</v>
      </c>
      <c r="G6" s="25" t="s">
        <v>80</v>
      </c>
      <c r="H6" s="26" t="s">
        <v>81</v>
      </c>
      <c r="I6" s="27">
        <v>2112</v>
      </c>
      <c r="J6" s="26" t="s">
        <v>82</v>
      </c>
      <c r="K6" s="26" t="s">
        <v>83</v>
      </c>
      <c r="L6" s="26" t="s">
        <v>84</v>
      </c>
      <c r="M6" s="27">
        <v>2112</v>
      </c>
      <c r="N6" s="26" t="s">
        <v>82</v>
      </c>
      <c r="O6" s="26" t="s">
        <v>83</v>
      </c>
      <c r="P6" s="28" t="s">
        <v>43</v>
      </c>
      <c r="Q6" s="28"/>
      <c r="R6" s="92"/>
      <c r="S6" s="89" t="s">
        <v>85</v>
      </c>
      <c r="T6" s="30" t="s">
        <v>86</v>
      </c>
      <c r="U6" s="31" t="s">
        <v>87</v>
      </c>
      <c r="V6" s="32" t="s">
        <v>47</v>
      </c>
      <c r="W6" s="15" t="s">
        <v>48</v>
      </c>
      <c r="X6" s="33">
        <v>8</v>
      </c>
      <c r="Y6" s="34">
        <v>8</v>
      </c>
      <c r="Z6" s="34">
        <v>173</v>
      </c>
      <c r="AA6" s="34">
        <v>173</v>
      </c>
      <c r="AB6" s="35">
        <v>181</v>
      </c>
      <c r="AC6" s="36" t="s">
        <v>49</v>
      </c>
      <c r="AD6" s="42" t="s">
        <v>52</v>
      </c>
      <c r="AE6" s="42" t="s">
        <v>64</v>
      </c>
      <c r="AF6" s="43" t="s">
        <v>51</v>
      </c>
      <c r="AG6" s="39" t="s">
        <v>50</v>
      </c>
      <c r="AH6" s="37" t="s">
        <v>50</v>
      </c>
      <c r="AI6" s="37" t="s">
        <v>50</v>
      </c>
      <c r="AJ6" s="44" t="s">
        <v>50</v>
      </c>
      <c r="AK6" s="74"/>
    </row>
    <row r="7" spans="1:37" s="22" customFormat="1" ht="72" x14ac:dyDescent="0.25">
      <c r="A7" s="16" t="s">
        <v>92</v>
      </c>
      <c r="B7" s="23" t="s">
        <v>34</v>
      </c>
      <c r="C7" s="24" t="s">
        <v>35</v>
      </c>
      <c r="D7" s="24" t="s">
        <v>36</v>
      </c>
      <c r="E7" s="25" t="s">
        <v>78</v>
      </c>
      <c r="F7" s="25" t="s">
        <v>88</v>
      </c>
      <c r="G7" s="25" t="s">
        <v>80</v>
      </c>
      <c r="H7" s="26" t="s">
        <v>81</v>
      </c>
      <c r="I7" s="27">
        <v>2112</v>
      </c>
      <c r="J7" s="26" t="s">
        <v>82</v>
      </c>
      <c r="K7" s="26" t="s">
        <v>83</v>
      </c>
      <c r="L7" s="26" t="s">
        <v>84</v>
      </c>
      <c r="M7" s="27">
        <v>2112</v>
      </c>
      <c r="N7" s="26" t="s">
        <v>82</v>
      </c>
      <c r="O7" s="26" t="s">
        <v>89</v>
      </c>
      <c r="P7" s="28"/>
      <c r="Q7" s="28"/>
      <c r="R7" s="92" t="s">
        <v>43</v>
      </c>
      <c r="S7" s="89" t="s">
        <v>85</v>
      </c>
      <c r="T7" s="30" t="s">
        <v>86</v>
      </c>
      <c r="U7" s="31" t="s">
        <v>87</v>
      </c>
      <c r="V7" s="32" t="s">
        <v>47</v>
      </c>
      <c r="W7" s="15" t="s">
        <v>48</v>
      </c>
      <c r="X7" s="33">
        <v>0</v>
      </c>
      <c r="Y7" s="34">
        <v>0</v>
      </c>
      <c r="Z7" s="34">
        <v>12</v>
      </c>
      <c r="AA7" s="34">
        <v>12</v>
      </c>
      <c r="AB7" s="35">
        <v>12</v>
      </c>
      <c r="AC7" s="36" t="s">
        <v>49</v>
      </c>
      <c r="AD7" s="42" t="s">
        <v>52</v>
      </c>
      <c r="AE7" s="42" t="s">
        <v>64</v>
      </c>
      <c r="AF7" s="43" t="s">
        <v>51</v>
      </c>
      <c r="AG7" s="39" t="s">
        <v>50</v>
      </c>
      <c r="AH7" s="37" t="s">
        <v>50</v>
      </c>
      <c r="AI7" s="37" t="s">
        <v>50</v>
      </c>
      <c r="AJ7" s="44" t="s">
        <v>50</v>
      </c>
      <c r="AK7" s="74"/>
    </row>
    <row r="8" spans="1:37" s="22" customFormat="1" ht="72" x14ac:dyDescent="0.25">
      <c r="A8" s="16" t="s">
        <v>103</v>
      </c>
      <c r="B8" s="23" t="s">
        <v>34</v>
      </c>
      <c r="C8" s="24" t="s">
        <v>35</v>
      </c>
      <c r="D8" s="24" t="s">
        <v>34</v>
      </c>
      <c r="E8" s="25" t="s">
        <v>78</v>
      </c>
      <c r="F8" s="25" t="s">
        <v>90</v>
      </c>
      <c r="G8" s="25" t="s">
        <v>80</v>
      </c>
      <c r="H8" s="26" t="s">
        <v>81</v>
      </c>
      <c r="I8" s="27">
        <v>2112</v>
      </c>
      <c r="J8" s="26" t="s">
        <v>82</v>
      </c>
      <c r="K8" s="26" t="s">
        <v>83</v>
      </c>
      <c r="L8" s="26" t="s">
        <v>91</v>
      </c>
      <c r="M8" s="27">
        <v>2120</v>
      </c>
      <c r="N8" s="26" t="s">
        <v>34</v>
      </c>
      <c r="O8" s="26" t="s">
        <v>83</v>
      </c>
      <c r="P8" s="28"/>
      <c r="Q8" s="28"/>
      <c r="R8" s="92" t="s">
        <v>43</v>
      </c>
      <c r="S8" s="89" t="s">
        <v>85</v>
      </c>
      <c r="T8" s="30" t="s">
        <v>86</v>
      </c>
      <c r="U8" s="31" t="s">
        <v>87</v>
      </c>
      <c r="V8" s="32" t="s">
        <v>47</v>
      </c>
      <c r="W8" s="15" t="s">
        <v>48</v>
      </c>
      <c r="X8" s="33">
        <v>10</v>
      </c>
      <c r="Y8" s="34">
        <v>10</v>
      </c>
      <c r="Z8" s="34">
        <v>0</v>
      </c>
      <c r="AA8" s="34">
        <v>0</v>
      </c>
      <c r="AB8" s="35">
        <v>10</v>
      </c>
      <c r="AC8" s="36" t="s">
        <v>49</v>
      </c>
      <c r="AD8" s="42" t="s">
        <v>52</v>
      </c>
      <c r="AE8" s="42" t="s">
        <v>64</v>
      </c>
      <c r="AF8" s="43" t="s">
        <v>51</v>
      </c>
      <c r="AG8" s="39" t="s">
        <v>50</v>
      </c>
      <c r="AH8" s="37" t="s">
        <v>50</v>
      </c>
      <c r="AI8" s="37" t="s">
        <v>50</v>
      </c>
      <c r="AJ8" s="44" t="s">
        <v>50</v>
      </c>
      <c r="AK8" s="74"/>
    </row>
    <row r="9" spans="1:37" s="22" customFormat="1" ht="51.75" customHeight="1" x14ac:dyDescent="0.25">
      <c r="A9" s="16" t="s">
        <v>112</v>
      </c>
      <c r="B9" s="23" t="s">
        <v>34</v>
      </c>
      <c r="C9" s="24" t="s">
        <v>35</v>
      </c>
      <c r="D9" s="24" t="s">
        <v>36</v>
      </c>
      <c r="E9" s="25" t="s">
        <v>93</v>
      </c>
      <c r="F9" s="25" t="s">
        <v>38</v>
      </c>
      <c r="G9" s="25" t="s">
        <v>94</v>
      </c>
      <c r="H9" s="29" t="s">
        <v>95</v>
      </c>
      <c r="I9" s="28">
        <v>2113</v>
      </c>
      <c r="J9" s="29" t="s">
        <v>96</v>
      </c>
      <c r="K9" s="29" t="s">
        <v>97</v>
      </c>
      <c r="L9" s="29" t="s">
        <v>95</v>
      </c>
      <c r="M9" s="28">
        <v>2113</v>
      </c>
      <c r="N9" s="29" t="s">
        <v>96</v>
      </c>
      <c r="O9" s="29" t="s">
        <v>97</v>
      </c>
      <c r="P9" s="28" t="s">
        <v>43</v>
      </c>
      <c r="Q9" s="28"/>
      <c r="R9" s="92"/>
      <c r="S9" s="89" t="s">
        <v>98</v>
      </c>
      <c r="T9" s="30" t="s">
        <v>99</v>
      </c>
      <c r="U9" s="31" t="s">
        <v>100</v>
      </c>
      <c r="V9" s="45" t="s">
        <v>101</v>
      </c>
      <c r="W9" s="46" t="s">
        <v>102</v>
      </c>
      <c r="X9" s="33">
        <v>0</v>
      </c>
      <c r="Y9" s="34">
        <v>0</v>
      </c>
      <c r="Z9" s="34">
        <v>390</v>
      </c>
      <c r="AA9" s="34">
        <v>0</v>
      </c>
      <c r="AB9" s="35">
        <v>390</v>
      </c>
      <c r="AC9" s="36" t="s">
        <v>49</v>
      </c>
      <c r="AD9" s="42" t="s">
        <v>65</v>
      </c>
      <c r="AE9" s="42" t="s">
        <v>64</v>
      </c>
      <c r="AF9" s="43" t="s">
        <v>51</v>
      </c>
      <c r="AG9" s="36" t="s">
        <v>49</v>
      </c>
      <c r="AH9" s="42" t="s">
        <v>52</v>
      </c>
      <c r="AI9" s="42" t="s">
        <v>64</v>
      </c>
      <c r="AJ9" s="43" t="s">
        <v>76</v>
      </c>
      <c r="AK9" s="74"/>
    </row>
    <row r="10" spans="1:37" s="47" customFormat="1" ht="51.75" customHeight="1" x14ac:dyDescent="0.25">
      <c r="A10" s="16" t="s">
        <v>121</v>
      </c>
      <c r="B10" s="23" t="s">
        <v>34</v>
      </c>
      <c r="C10" s="24" t="s">
        <v>35</v>
      </c>
      <c r="D10" s="24" t="s">
        <v>36</v>
      </c>
      <c r="E10" s="25" t="s">
        <v>104</v>
      </c>
      <c r="F10" s="25" t="s">
        <v>38</v>
      </c>
      <c r="G10" s="25" t="s">
        <v>105</v>
      </c>
      <c r="H10" s="29" t="s">
        <v>106</v>
      </c>
      <c r="I10" s="28">
        <v>2114</v>
      </c>
      <c r="J10" s="29" t="s">
        <v>107</v>
      </c>
      <c r="K10" s="29" t="s">
        <v>108</v>
      </c>
      <c r="L10" s="29" t="s">
        <v>106</v>
      </c>
      <c r="M10" s="28">
        <v>2114</v>
      </c>
      <c r="N10" s="29" t="s">
        <v>107</v>
      </c>
      <c r="O10" s="29" t="s">
        <v>108</v>
      </c>
      <c r="P10" s="28" t="s">
        <v>43</v>
      </c>
      <c r="Q10" s="28"/>
      <c r="R10" s="92"/>
      <c r="S10" s="89" t="s">
        <v>109</v>
      </c>
      <c r="T10" s="30" t="s">
        <v>110</v>
      </c>
      <c r="U10" s="31" t="s">
        <v>111</v>
      </c>
      <c r="V10" s="45" t="s">
        <v>101</v>
      </c>
      <c r="W10" s="46" t="s">
        <v>102</v>
      </c>
      <c r="X10" s="33">
        <v>0</v>
      </c>
      <c r="Y10" s="34">
        <v>0</v>
      </c>
      <c r="Z10" s="34">
        <v>135</v>
      </c>
      <c r="AA10" s="34">
        <v>10</v>
      </c>
      <c r="AB10" s="35">
        <v>135</v>
      </c>
      <c r="AC10" s="36" t="s">
        <v>49</v>
      </c>
      <c r="AD10" s="42" t="s">
        <v>52</v>
      </c>
      <c r="AE10" s="42" t="s">
        <v>64</v>
      </c>
      <c r="AF10" s="43" t="s">
        <v>51</v>
      </c>
      <c r="AG10" s="39" t="s">
        <v>50</v>
      </c>
      <c r="AH10" s="37" t="s">
        <v>50</v>
      </c>
      <c r="AI10" s="37" t="s">
        <v>50</v>
      </c>
      <c r="AJ10" s="38" t="s">
        <v>50</v>
      </c>
      <c r="AK10" s="75"/>
    </row>
    <row r="11" spans="1:37" s="48" customFormat="1" ht="51.75" customHeight="1" x14ac:dyDescent="0.25">
      <c r="A11" s="16" t="s">
        <v>130</v>
      </c>
      <c r="B11" s="23" t="s">
        <v>34</v>
      </c>
      <c r="C11" s="24" t="s">
        <v>35</v>
      </c>
      <c r="D11" s="24" t="s">
        <v>36</v>
      </c>
      <c r="E11" s="25" t="s">
        <v>113</v>
      </c>
      <c r="F11" s="25" t="s">
        <v>38</v>
      </c>
      <c r="G11" s="25" t="s">
        <v>114</v>
      </c>
      <c r="H11" s="29" t="s">
        <v>115</v>
      </c>
      <c r="I11" s="28">
        <v>2116</v>
      </c>
      <c r="J11" s="29" t="s">
        <v>116</v>
      </c>
      <c r="K11" s="29" t="s">
        <v>117</v>
      </c>
      <c r="L11" s="29" t="s">
        <v>115</v>
      </c>
      <c r="M11" s="28">
        <v>2116</v>
      </c>
      <c r="N11" s="29" t="s">
        <v>116</v>
      </c>
      <c r="O11" s="29" t="s">
        <v>117</v>
      </c>
      <c r="P11" s="28" t="s">
        <v>43</v>
      </c>
      <c r="Q11" s="28"/>
      <c r="R11" s="92"/>
      <c r="S11" s="89" t="s">
        <v>118</v>
      </c>
      <c r="T11" s="30" t="s">
        <v>119</v>
      </c>
      <c r="U11" s="31" t="s">
        <v>120</v>
      </c>
      <c r="V11" s="45" t="s">
        <v>101</v>
      </c>
      <c r="W11" s="46" t="s">
        <v>102</v>
      </c>
      <c r="X11" s="33">
        <v>0</v>
      </c>
      <c r="Y11" s="34">
        <v>0</v>
      </c>
      <c r="Z11" s="34">
        <v>100</v>
      </c>
      <c r="AA11" s="34">
        <v>12</v>
      </c>
      <c r="AB11" s="35">
        <v>100</v>
      </c>
      <c r="AC11" s="39" t="s">
        <v>49</v>
      </c>
      <c r="AD11" s="37" t="s">
        <v>65</v>
      </c>
      <c r="AE11" s="37" t="s">
        <v>64</v>
      </c>
      <c r="AF11" s="38" t="s">
        <v>76</v>
      </c>
      <c r="AG11" s="39" t="s">
        <v>50</v>
      </c>
      <c r="AH11" s="37" t="s">
        <v>50</v>
      </c>
      <c r="AI11" s="37" t="s">
        <v>50</v>
      </c>
      <c r="AJ11" s="38" t="s">
        <v>50</v>
      </c>
      <c r="AK11" s="76"/>
    </row>
    <row r="12" spans="1:37" s="48" customFormat="1" ht="51.75" customHeight="1" x14ac:dyDescent="0.25">
      <c r="A12" s="16" t="s">
        <v>135</v>
      </c>
      <c r="B12" s="23" t="s">
        <v>34</v>
      </c>
      <c r="C12" s="24" t="s">
        <v>35</v>
      </c>
      <c r="D12" s="24" t="s">
        <v>36</v>
      </c>
      <c r="E12" s="25" t="s">
        <v>122</v>
      </c>
      <c r="F12" s="25" t="s">
        <v>38</v>
      </c>
      <c r="G12" s="25" t="s">
        <v>123</v>
      </c>
      <c r="H12" s="29" t="s">
        <v>124</v>
      </c>
      <c r="I12" s="28">
        <v>2117</v>
      </c>
      <c r="J12" s="29" t="s">
        <v>125</v>
      </c>
      <c r="K12" s="29" t="s">
        <v>126</v>
      </c>
      <c r="L12" s="29" t="s">
        <v>124</v>
      </c>
      <c r="M12" s="28">
        <v>2117</v>
      </c>
      <c r="N12" s="29" t="s">
        <v>125</v>
      </c>
      <c r="O12" s="29" t="s">
        <v>126</v>
      </c>
      <c r="P12" s="28" t="s">
        <v>43</v>
      </c>
      <c r="Q12" s="28"/>
      <c r="R12" s="92"/>
      <c r="S12" s="89" t="s">
        <v>127</v>
      </c>
      <c r="T12" s="30" t="s">
        <v>128</v>
      </c>
      <c r="U12" s="31" t="s">
        <v>129</v>
      </c>
      <c r="V12" s="45" t="s">
        <v>101</v>
      </c>
      <c r="W12" s="46" t="s">
        <v>102</v>
      </c>
      <c r="X12" s="33">
        <v>0</v>
      </c>
      <c r="Y12" s="34">
        <v>0</v>
      </c>
      <c r="Z12" s="34">
        <v>155</v>
      </c>
      <c r="AA12" s="34">
        <v>12</v>
      </c>
      <c r="AB12" s="35">
        <v>155</v>
      </c>
      <c r="AC12" s="36" t="s">
        <v>49</v>
      </c>
      <c r="AD12" s="42" t="s">
        <v>52</v>
      </c>
      <c r="AE12" s="42" t="s">
        <v>64</v>
      </c>
      <c r="AF12" s="43" t="s">
        <v>51</v>
      </c>
      <c r="AG12" s="39" t="s">
        <v>50</v>
      </c>
      <c r="AH12" s="37" t="s">
        <v>50</v>
      </c>
      <c r="AI12" s="37" t="s">
        <v>50</v>
      </c>
      <c r="AJ12" s="38" t="s">
        <v>50</v>
      </c>
      <c r="AK12" s="76"/>
    </row>
    <row r="13" spans="1:37" s="48" customFormat="1" ht="51.75" customHeight="1" x14ac:dyDescent="0.25">
      <c r="A13" s="16" t="s">
        <v>143</v>
      </c>
      <c r="B13" s="23" t="s">
        <v>34</v>
      </c>
      <c r="C13" s="24" t="s">
        <v>35</v>
      </c>
      <c r="D13" s="24" t="s">
        <v>36</v>
      </c>
      <c r="E13" s="25" t="s">
        <v>122</v>
      </c>
      <c r="F13" s="25" t="s">
        <v>131</v>
      </c>
      <c r="G13" s="25" t="s">
        <v>132</v>
      </c>
      <c r="H13" s="29" t="s">
        <v>124</v>
      </c>
      <c r="I13" s="28">
        <v>2117</v>
      </c>
      <c r="J13" s="29" t="s">
        <v>125</v>
      </c>
      <c r="K13" s="29" t="s">
        <v>126</v>
      </c>
      <c r="L13" s="29" t="s">
        <v>133</v>
      </c>
      <c r="M13" s="28">
        <v>2117</v>
      </c>
      <c r="N13" s="29" t="s">
        <v>125</v>
      </c>
      <c r="O13" s="29" t="s">
        <v>134</v>
      </c>
      <c r="P13" s="28"/>
      <c r="Q13" s="28"/>
      <c r="R13" s="92" t="s">
        <v>43</v>
      </c>
      <c r="S13" s="89" t="s">
        <v>127</v>
      </c>
      <c r="T13" s="30" t="s">
        <v>128</v>
      </c>
      <c r="U13" s="31" t="s">
        <v>129</v>
      </c>
      <c r="V13" s="45" t="s">
        <v>101</v>
      </c>
      <c r="W13" s="46" t="s">
        <v>102</v>
      </c>
      <c r="X13" s="33">
        <v>0</v>
      </c>
      <c r="Y13" s="34">
        <v>0</v>
      </c>
      <c r="Z13" s="34">
        <v>160</v>
      </c>
      <c r="AA13" s="34">
        <v>2</v>
      </c>
      <c r="AB13" s="35">
        <v>160</v>
      </c>
      <c r="AC13" s="36" t="s">
        <v>49</v>
      </c>
      <c r="AD13" s="42" t="s">
        <v>52</v>
      </c>
      <c r="AE13" s="42" t="s">
        <v>64</v>
      </c>
      <c r="AF13" s="43" t="s">
        <v>51</v>
      </c>
      <c r="AG13" s="39" t="s">
        <v>50</v>
      </c>
      <c r="AH13" s="37" t="s">
        <v>50</v>
      </c>
      <c r="AI13" s="37" t="s">
        <v>50</v>
      </c>
      <c r="AJ13" s="38" t="s">
        <v>50</v>
      </c>
      <c r="AK13" s="76"/>
    </row>
    <row r="14" spans="1:37" s="48" customFormat="1" ht="51.75" customHeight="1" x14ac:dyDescent="0.25">
      <c r="A14" s="16" t="s">
        <v>152</v>
      </c>
      <c r="B14" s="23" t="s">
        <v>34</v>
      </c>
      <c r="C14" s="24" t="s">
        <v>35</v>
      </c>
      <c r="D14" s="24" t="s">
        <v>36</v>
      </c>
      <c r="E14" s="25" t="s">
        <v>136</v>
      </c>
      <c r="F14" s="25" t="s">
        <v>38</v>
      </c>
      <c r="G14" s="25" t="s">
        <v>137</v>
      </c>
      <c r="H14" s="29" t="s">
        <v>138</v>
      </c>
      <c r="I14" s="28">
        <v>2117</v>
      </c>
      <c r="J14" s="29" t="s">
        <v>125</v>
      </c>
      <c r="K14" s="29" t="s">
        <v>139</v>
      </c>
      <c r="L14" s="29" t="s">
        <v>138</v>
      </c>
      <c r="M14" s="28">
        <v>2117</v>
      </c>
      <c r="N14" s="29" t="s">
        <v>125</v>
      </c>
      <c r="O14" s="29" t="s">
        <v>139</v>
      </c>
      <c r="P14" s="28" t="s">
        <v>43</v>
      </c>
      <c r="Q14" s="28"/>
      <c r="R14" s="92"/>
      <c r="S14" s="89" t="s">
        <v>140</v>
      </c>
      <c r="T14" s="30" t="s">
        <v>141</v>
      </c>
      <c r="U14" s="31" t="s">
        <v>142</v>
      </c>
      <c r="V14" s="45" t="s">
        <v>101</v>
      </c>
      <c r="W14" s="46" t="s">
        <v>102</v>
      </c>
      <c r="X14" s="33">
        <v>0</v>
      </c>
      <c r="Y14" s="34">
        <v>0</v>
      </c>
      <c r="Z14" s="34">
        <v>390</v>
      </c>
      <c r="AA14" s="34">
        <v>36</v>
      </c>
      <c r="AB14" s="35">
        <v>390</v>
      </c>
      <c r="AC14" s="39" t="s">
        <v>64</v>
      </c>
      <c r="AD14" s="37" t="s">
        <v>52</v>
      </c>
      <c r="AE14" s="37" t="s">
        <v>64</v>
      </c>
      <c r="AF14" s="38" t="s">
        <v>51</v>
      </c>
      <c r="AG14" s="39" t="s">
        <v>50</v>
      </c>
      <c r="AH14" s="37" t="s">
        <v>50</v>
      </c>
      <c r="AI14" s="37" t="s">
        <v>50</v>
      </c>
      <c r="AJ14" s="38" t="s">
        <v>50</v>
      </c>
      <c r="AK14" s="76"/>
    </row>
    <row r="15" spans="1:37" s="48" customFormat="1" ht="51.75" customHeight="1" x14ac:dyDescent="0.25">
      <c r="A15" s="16" t="s">
        <v>156</v>
      </c>
      <c r="B15" s="23" t="s">
        <v>34</v>
      </c>
      <c r="C15" s="24" t="s">
        <v>35</v>
      </c>
      <c r="D15" s="24" t="s">
        <v>36</v>
      </c>
      <c r="E15" s="25" t="s">
        <v>144</v>
      </c>
      <c r="F15" s="25" t="s">
        <v>38</v>
      </c>
      <c r="G15" s="25" t="s">
        <v>145</v>
      </c>
      <c r="H15" s="26" t="s">
        <v>146</v>
      </c>
      <c r="I15" s="27">
        <v>2118</v>
      </c>
      <c r="J15" s="26" t="s">
        <v>147</v>
      </c>
      <c r="K15" s="26" t="s">
        <v>148</v>
      </c>
      <c r="L15" s="26" t="s">
        <v>146</v>
      </c>
      <c r="M15" s="27">
        <v>2118</v>
      </c>
      <c r="N15" s="26" t="s">
        <v>147</v>
      </c>
      <c r="O15" s="26" t="s">
        <v>148</v>
      </c>
      <c r="P15" s="28" t="s">
        <v>43</v>
      </c>
      <c r="Q15" s="28"/>
      <c r="R15" s="92"/>
      <c r="S15" s="89" t="s">
        <v>149</v>
      </c>
      <c r="T15" s="30" t="s">
        <v>150</v>
      </c>
      <c r="U15" s="31" t="s">
        <v>151</v>
      </c>
      <c r="V15" s="45" t="s">
        <v>101</v>
      </c>
      <c r="W15" s="46" t="s">
        <v>102</v>
      </c>
      <c r="X15" s="33">
        <v>0</v>
      </c>
      <c r="Y15" s="34">
        <v>0</v>
      </c>
      <c r="Z15" s="34">
        <v>206</v>
      </c>
      <c r="AA15" s="34">
        <v>33</v>
      </c>
      <c r="AB15" s="35">
        <v>206</v>
      </c>
      <c r="AC15" s="36" t="s">
        <v>49</v>
      </c>
      <c r="AD15" s="42" t="s">
        <v>65</v>
      </c>
      <c r="AE15" s="42" t="s">
        <v>64</v>
      </c>
      <c r="AF15" s="43" t="s">
        <v>51</v>
      </c>
      <c r="AG15" s="36" t="s">
        <v>49</v>
      </c>
      <c r="AH15" s="42" t="s">
        <v>76</v>
      </c>
      <c r="AI15" s="42" t="s">
        <v>64</v>
      </c>
      <c r="AJ15" s="43" t="s">
        <v>52</v>
      </c>
      <c r="AK15" s="76"/>
    </row>
    <row r="16" spans="1:37" s="48" customFormat="1" ht="51.75" customHeight="1" x14ac:dyDescent="0.25">
      <c r="A16" s="16" t="s">
        <v>164</v>
      </c>
      <c r="B16" s="23" t="s">
        <v>34</v>
      </c>
      <c r="C16" s="24" t="s">
        <v>35</v>
      </c>
      <c r="D16" s="24" t="s">
        <v>36</v>
      </c>
      <c r="E16" s="25" t="s">
        <v>144</v>
      </c>
      <c r="F16" s="25" t="s">
        <v>131</v>
      </c>
      <c r="G16" s="25" t="s">
        <v>153</v>
      </c>
      <c r="H16" s="26" t="s">
        <v>146</v>
      </c>
      <c r="I16" s="27">
        <v>2118</v>
      </c>
      <c r="J16" s="26" t="s">
        <v>147</v>
      </c>
      <c r="K16" s="26" t="s">
        <v>148</v>
      </c>
      <c r="L16" s="26" t="s">
        <v>154</v>
      </c>
      <c r="M16" s="28">
        <v>2118</v>
      </c>
      <c r="N16" s="29" t="s">
        <v>147</v>
      </c>
      <c r="O16" s="29" t="s">
        <v>155</v>
      </c>
      <c r="P16" s="28"/>
      <c r="Q16" s="28"/>
      <c r="R16" s="92" t="s">
        <v>43</v>
      </c>
      <c r="S16" s="89" t="s">
        <v>149</v>
      </c>
      <c r="T16" s="30" t="s">
        <v>150</v>
      </c>
      <c r="U16" s="31" t="s">
        <v>151</v>
      </c>
      <c r="V16" s="45" t="s">
        <v>101</v>
      </c>
      <c r="W16" s="46" t="s">
        <v>102</v>
      </c>
      <c r="X16" s="33">
        <v>0</v>
      </c>
      <c r="Y16" s="34">
        <v>0</v>
      </c>
      <c r="Z16" s="34">
        <v>77</v>
      </c>
      <c r="AA16" s="34">
        <v>5</v>
      </c>
      <c r="AB16" s="35">
        <v>77</v>
      </c>
      <c r="AC16" s="36" t="s">
        <v>49</v>
      </c>
      <c r="AD16" s="42" t="s">
        <v>65</v>
      </c>
      <c r="AE16" s="42" t="s">
        <v>64</v>
      </c>
      <c r="AF16" s="43" t="s">
        <v>51</v>
      </c>
      <c r="AG16" s="36" t="s">
        <v>49</v>
      </c>
      <c r="AH16" s="42" t="s">
        <v>76</v>
      </c>
      <c r="AI16" s="42" t="s">
        <v>64</v>
      </c>
      <c r="AJ16" s="43" t="s">
        <v>52</v>
      </c>
      <c r="AK16" s="76"/>
    </row>
    <row r="17" spans="1:37" s="48" customFormat="1" ht="51.75" customHeight="1" x14ac:dyDescent="0.25">
      <c r="A17" s="16" t="s">
        <v>173</v>
      </c>
      <c r="B17" s="23" t="s">
        <v>34</v>
      </c>
      <c r="C17" s="24" t="s">
        <v>35</v>
      </c>
      <c r="D17" s="24" t="s">
        <v>36</v>
      </c>
      <c r="E17" s="25" t="s">
        <v>157</v>
      </c>
      <c r="F17" s="25" t="s">
        <v>55</v>
      </c>
      <c r="G17" s="25" t="s">
        <v>158</v>
      </c>
      <c r="H17" s="26" t="s">
        <v>159</v>
      </c>
      <c r="I17" s="27">
        <v>2119</v>
      </c>
      <c r="J17" s="26" t="s">
        <v>160</v>
      </c>
      <c r="K17" s="26" t="s">
        <v>161</v>
      </c>
      <c r="L17" s="26" t="s">
        <v>159</v>
      </c>
      <c r="M17" s="27">
        <v>2119</v>
      </c>
      <c r="N17" s="26" t="s">
        <v>160</v>
      </c>
      <c r="O17" s="26" t="s">
        <v>161</v>
      </c>
      <c r="P17" s="28"/>
      <c r="Q17" s="28" t="s">
        <v>43</v>
      </c>
      <c r="R17" s="92"/>
      <c r="S17" s="89" t="s">
        <v>162</v>
      </c>
      <c r="T17" s="30" t="s">
        <v>341</v>
      </c>
      <c r="U17" s="31" t="s">
        <v>163</v>
      </c>
      <c r="V17" s="45" t="s">
        <v>101</v>
      </c>
      <c r="W17" s="46" t="s">
        <v>102</v>
      </c>
      <c r="X17" s="33">
        <v>0</v>
      </c>
      <c r="Y17" s="34">
        <v>0</v>
      </c>
      <c r="Z17" s="34">
        <v>400</v>
      </c>
      <c r="AA17" s="34">
        <v>10</v>
      </c>
      <c r="AB17" s="35">
        <v>400</v>
      </c>
      <c r="AC17" s="36" t="s">
        <v>49</v>
      </c>
      <c r="AD17" s="37" t="s">
        <v>50</v>
      </c>
      <c r="AE17" s="42" t="s">
        <v>64</v>
      </c>
      <c r="AF17" s="38" t="s">
        <v>50</v>
      </c>
      <c r="AG17" s="39" t="s">
        <v>50</v>
      </c>
      <c r="AH17" s="37" t="s">
        <v>50</v>
      </c>
      <c r="AI17" s="37" t="s">
        <v>50</v>
      </c>
      <c r="AJ17" s="38" t="s">
        <v>50</v>
      </c>
      <c r="AK17" s="76" t="s">
        <v>338</v>
      </c>
    </row>
    <row r="18" spans="1:37" s="48" customFormat="1" ht="51.75" customHeight="1" x14ac:dyDescent="0.25">
      <c r="A18" s="16" t="s">
        <v>176</v>
      </c>
      <c r="B18" s="23" t="s">
        <v>34</v>
      </c>
      <c r="C18" s="24" t="s">
        <v>35</v>
      </c>
      <c r="D18" s="24" t="s">
        <v>36</v>
      </c>
      <c r="E18" s="25" t="s">
        <v>165</v>
      </c>
      <c r="F18" s="25" t="s">
        <v>38</v>
      </c>
      <c r="G18" s="25" t="s">
        <v>166</v>
      </c>
      <c r="H18" s="29" t="s">
        <v>167</v>
      </c>
      <c r="I18" s="28">
        <v>2141</v>
      </c>
      <c r="J18" s="29" t="s">
        <v>168</v>
      </c>
      <c r="K18" s="29" t="s">
        <v>169</v>
      </c>
      <c r="L18" s="29" t="s">
        <v>167</v>
      </c>
      <c r="M18" s="28">
        <v>2141</v>
      </c>
      <c r="N18" s="29" t="s">
        <v>168</v>
      </c>
      <c r="O18" s="29" t="s">
        <v>169</v>
      </c>
      <c r="P18" s="28" t="s">
        <v>43</v>
      </c>
      <c r="Q18" s="28"/>
      <c r="R18" s="92"/>
      <c r="S18" s="89" t="s">
        <v>170</v>
      </c>
      <c r="T18" s="30" t="s">
        <v>171</v>
      </c>
      <c r="U18" s="31" t="s">
        <v>172</v>
      </c>
      <c r="V18" s="40" t="s">
        <v>74</v>
      </c>
      <c r="W18" s="41" t="s">
        <v>75</v>
      </c>
      <c r="X18" s="33">
        <v>0</v>
      </c>
      <c r="Y18" s="34">
        <v>0</v>
      </c>
      <c r="Z18" s="34">
        <v>618</v>
      </c>
      <c r="AA18" s="34">
        <v>11</v>
      </c>
      <c r="AB18" s="35">
        <v>618</v>
      </c>
      <c r="AC18" s="39" t="s">
        <v>64</v>
      </c>
      <c r="AD18" s="37" t="s">
        <v>52</v>
      </c>
      <c r="AE18" s="37" t="s">
        <v>64</v>
      </c>
      <c r="AF18" s="38" t="s">
        <v>51</v>
      </c>
      <c r="AG18" s="39" t="s">
        <v>64</v>
      </c>
      <c r="AH18" s="37" t="s">
        <v>52</v>
      </c>
      <c r="AI18" s="37" t="s">
        <v>64</v>
      </c>
      <c r="AJ18" s="38" t="s">
        <v>51</v>
      </c>
      <c r="AK18" s="76"/>
    </row>
    <row r="19" spans="1:37" s="48" customFormat="1" ht="51.75" customHeight="1" x14ac:dyDescent="0.25">
      <c r="A19" s="16" t="s">
        <v>185</v>
      </c>
      <c r="B19" s="23" t="s">
        <v>34</v>
      </c>
      <c r="C19" s="24" t="s">
        <v>35</v>
      </c>
      <c r="D19" s="24" t="s">
        <v>36</v>
      </c>
      <c r="E19" s="25" t="s">
        <v>165</v>
      </c>
      <c r="F19" s="25" t="s">
        <v>131</v>
      </c>
      <c r="G19" s="25" t="s">
        <v>166</v>
      </c>
      <c r="H19" s="29" t="s">
        <v>167</v>
      </c>
      <c r="I19" s="28">
        <v>2141</v>
      </c>
      <c r="J19" s="29" t="s">
        <v>168</v>
      </c>
      <c r="K19" s="29" t="s">
        <v>169</v>
      </c>
      <c r="L19" s="26" t="s">
        <v>174</v>
      </c>
      <c r="M19" s="28">
        <v>2141</v>
      </c>
      <c r="N19" s="29" t="s">
        <v>168</v>
      </c>
      <c r="O19" s="29" t="s">
        <v>175</v>
      </c>
      <c r="P19" s="28"/>
      <c r="Q19" s="28"/>
      <c r="R19" s="92" t="s">
        <v>43</v>
      </c>
      <c r="S19" s="89" t="s">
        <v>170</v>
      </c>
      <c r="T19" s="30" t="s">
        <v>171</v>
      </c>
      <c r="U19" s="31" t="s">
        <v>172</v>
      </c>
      <c r="V19" s="40" t="s">
        <v>74</v>
      </c>
      <c r="W19" s="41" t="s">
        <v>75</v>
      </c>
      <c r="X19" s="33">
        <v>0</v>
      </c>
      <c r="Y19" s="34">
        <v>0</v>
      </c>
      <c r="Z19" s="34">
        <v>97</v>
      </c>
      <c r="AA19" s="34">
        <v>0</v>
      </c>
      <c r="AB19" s="35">
        <v>97</v>
      </c>
      <c r="AC19" s="36" t="s">
        <v>64</v>
      </c>
      <c r="AD19" s="37" t="s">
        <v>52</v>
      </c>
      <c r="AE19" s="37" t="s">
        <v>64</v>
      </c>
      <c r="AF19" s="38" t="s">
        <v>51</v>
      </c>
      <c r="AG19" s="39" t="s">
        <v>64</v>
      </c>
      <c r="AH19" s="37" t="s">
        <v>52</v>
      </c>
      <c r="AI19" s="37" t="s">
        <v>64</v>
      </c>
      <c r="AJ19" s="38" t="s">
        <v>51</v>
      </c>
      <c r="AK19" s="76"/>
    </row>
    <row r="20" spans="1:37" s="48" customFormat="1" ht="51.75" customHeight="1" x14ac:dyDescent="0.25">
      <c r="A20" s="16" t="s">
        <v>194</v>
      </c>
      <c r="B20" s="23" t="s">
        <v>34</v>
      </c>
      <c r="C20" s="24" t="s">
        <v>35</v>
      </c>
      <c r="D20" s="24" t="s">
        <v>36</v>
      </c>
      <c r="E20" s="25" t="s">
        <v>177</v>
      </c>
      <c r="F20" s="25" t="s">
        <v>38</v>
      </c>
      <c r="G20" s="25" t="s">
        <v>178</v>
      </c>
      <c r="H20" s="29" t="s">
        <v>179</v>
      </c>
      <c r="I20" s="28">
        <v>2142</v>
      </c>
      <c r="J20" s="29" t="s">
        <v>180</v>
      </c>
      <c r="K20" s="29" t="s">
        <v>181</v>
      </c>
      <c r="L20" s="29" t="s">
        <v>179</v>
      </c>
      <c r="M20" s="28">
        <v>2142</v>
      </c>
      <c r="N20" s="29" t="s">
        <v>180</v>
      </c>
      <c r="O20" s="29" t="s">
        <v>181</v>
      </c>
      <c r="P20" s="28" t="s">
        <v>43</v>
      </c>
      <c r="Q20" s="28"/>
      <c r="R20" s="92"/>
      <c r="S20" s="89" t="s">
        <v>182</v>
      </c>
      <c r="T20" s="30" t="s">
        <v>183</v>
      </c>
      <c r="U20" s="31" t="s">
        <v>184</v>
      </c>
      <c r="V20" s="45" t="s">
        <v>101</v>
      </c>
      <c r="W20" s="46" t="s">
        <v>102</v>
      </c>
      <c r="X20" s="33">
        <v>0</v>
      </c>
      <c r="Y20" s="34">
        <v>0</v>
      </c>
      <c r="Z20" s="34">
        <v>300</v>
      </c>
      <c r="AA20" s="34">
        <v>0</v>
      </c>
      <c r="AB20" s="35">
        <v>300</v>
      </c>
      <c r="AC20" s="36" t="s">
        <v>49</v>
      </c>
      <c r="AD20" s="42" t="s">
        <v>52</v>
      </c>
      <c r="AE20" s="42" t="s">
        <v>64</v>
      </c>
      <c r="AF20" s="43" t="s">
        <v>51</v>
      </c>
      <c r="AG20" s="39" t="s">
        <v>50</v>
      </c>
      <c r="AH20" s="37" t="s">
        <v>50</v>
      </c>
      <c r="AI20" s="37" t="s">
        <v>50</v>
      </c>
      <c r="AJ20" s="38" t="s">
        <v>50</v>
      </c>
      <c r="AK20" s="76"/>
    </row>
    <row r="21" spans="1:37" s="48" customFormat="1" ht="51.75" customHeight="1" x14ac:dyDescent="0.25">
      <c r="A21" s="16" t="s">
        <v>203</v>
      </c>
      <c r="B21" s="23" t="s">
        <v>34</v>
      </c>
      <c r="C21" s="24" t="s">
        <v>35</v>
      </c>
      <c r="D21" s="24" t="s">
        <v>36</v>
      </c>
      <c r="E21" s="25" t="s">
        <v>186</v>
      </c>
      <c r="F21" s="25" t="s">
        <v>38</v>
      </c>
      <c r="G21" s="25" t="s">
        <v>187</v>
      </c>
      <c r="H21" s="26" t="s">
        <v>188</v>
      </c>
      <c r="I21" s="28">
        <v>2143</v>
      </c>
      <c r="J21" s="29" t="s">
        <v>189</v>
      </c>
      <c r="K21" s="29" t="s">
        <v>190</v>
      </c>
      <c r="L21" s="29" t="s">
        <v>188</v>
      </c>
      <c r="M21" s="28">
        <v>2143</v>
      </c>
      <c r="N21" s="29" t="s">
        <v>189</v>
      </c>
      <c r="O21" s="29" t="s">
        <v>190</v>
      </c>
      <c r="P21" s="28" t="s">
        <v>43</v>
      </c>
      <c r="Q21" s="28"/>
      <c r="R21" s="92"/>
      <c r="S21" s="89" t="s">
        <v>191</v>
      </c>
      <c r="T21" s="30" t="s">
        <v>192</v>
      </c>
      <c r="U21" s="31" t="s">
        <v>193</v>
      </c>
      <c r="V21" s="45" t="s">
        <v>101</v>
      </c>
      <c r="W21" s="46" t="s">
        <v>102</v>
      </c>
      <c r="X21" s="33">
        <v>0</v>
      </c>
      <c r="Y21" s="34">
        <v>0</v>
      </c>
      <c r="Z21" s="34">
        <v>972</v>
      </c>
      <c r="AA21" s="34">
        <v>0</v>
      </c>
      <c r="AB21" s="35">
        <v>972</v>
      </c>
      <c r="AC21" s="39" t="s">
        <v>49</v>
      </c>
      <c r="AD21" s="37" t="s">
        <v>64</v>
      </c>
      <c r="AE21" s="37" t="s">
        <v>52</v>
      </c>
      <c r="AF21" s="38" t="s">
        <v>64</v>
      </c>
      <c r="AG21" s="39" t="s">
        <v>49</v>
      </c>
      <c r="AH21" s="37" t="s">
        <v>64</v>
      </c>
      <c r="AI21" s="37" t="s">
        <v>51</v>
      </c>
      <c r="AJ21" s="38" t="s">
        <v>64</v>
      </c>
      <c r="AK21" s="76"/>
    </row>
    <row r="22" spans="1:37" s="48" customFormat="1" ht="51.75" customHeight="1" x14ac:dyDescent="0.25">
      <c r="A22" s="16" t="s">
        <v>212</v>
      </c>
      <c r="B22" s="23" t="s">
        <v>34</v>
      </c>
      <c r="C22" s="24" t="s">
        <v>35</v>
      </c>
      <c r="D22" s="24" t="s">
        <v>36</v>
      </c>
      <c r="E22" s="25" t="s">
        <v>195</v>
      </c>
      <c r="F22" s="25" t="s">
        <v>55</v>
      </c>
      <c r="G22" s="25" t="s">
        <v>196</v>
      </c>
      <c r="H22" s="29" t="s">
        <v>197</v>
      </c>
      <c r="I22" s="28">
        <v>2144</v>
      </c>
      <c r="J22" s="29" t="s">
        <v>198</v>
      </c>
      <c r="K22" s="29" t="s">
        <v>199</v>
      </c>
      <c r="L22" s="29" t="s">
        <v>197</v>
      </c>
      <c r="M22" s="28">
        <v>2144</v>
      </c>
      <c r="N22" s="29" t="s">
        <v>198</v>
      </c>
      <c r="O22" s="29" t="s">
        <v>199</v>
      </c>
      <c r="P22" s="28" t="s">
        <v>43</v>
      </c>
      <c r="Q22" s="28"/>
      <c r="R22" s="92"/>
      <c r="S22" s="89" t="s">
        <v>200</v>
      </c>
      <c r="T22" s="30" t="s">
        <v>201</v>
      </c>
      <c r="U22" s="31" t="s">
        <v>202</v>
      </c>
      <c r="V22" s="45" t="s">
        <v>101</v>
      </c>
      <c r="W22" s="46" t="s">
        <v>102</v>
      </c>
      <c r="X22" s="33">
        <v>0</v>
      </c>
      <c r="Y22" s="34">
        <v>0</v>
      </c>
      <c r="Z22" s="34">
        <v>493</v>
      </c>
      <c r="AA22" s="34">
        <v>27</v>
      </c>
      <c r="AB22" s="35">
        <v>493</v>
      </c>
      <c r="AC22" s="36" t="s">
        <v>49</v>
      </c>
      <c r="AD22" s="42" t="s">
        <v>52</v>
      </c>
      <c r="AE22" s="42" t="s">
        <v>64</v>
      </c>
      <c r="AF22" s="43" t="s">
        <v>51</v>
      </c>
      <c r="AG22" s="39" t="s">
        <v>50</v>
      </c>
      <c r="AH22" s="37" t="s">
        <v>50</v>
      </c>
      <c r="AI22" s="37" t="s">
        <v>50</v>
      </c>
      <c r="AJ22" s="38" t="s">
        <v>50</v>
      </c>
      <c r="AK22" s="76"/>
    </row>
    <row r="23" spans="1:37" s="48" customFormat="1" ht="51.75" customHeight="1" x14ac:dyDescent="0.25">
      <c r="A23" s="16" t="s">
        <v>221</v>
      </c>
      <c r="B23" s="23" t="s">
        <v>34</v>
      </c>
      <c r="C23" s="24" t="s">
        <v>35</v>
      </c>
      <c r="D23" s="24" t="s">
        <v>36</v>
      </c>
      <c r="E23" s="25" t="s">
        <v>204</v>
      </c>
      <c r="F23" s="25" t="s">
        <v>38</v>
      </c>
      <c r="G23" s="25" t="s">
        <v>205</v>
      </c>
      <c r="H23" s="29" t="s">
        <v>206</v>
      </c>
      <c r="I23" s="28">
        <v>2146</v>
      </c>
      <c r="J23" s="29" t="s">
        <v>207</v>
      </c>
      <c r="K23" s="29" t="s">
        <v>208</v>
      </c>
      <c r="L23" s="29" t="s">
        <v>206</v>
      </c>
      <c r="M23" s="28">
        <v>2146</v>
      </c>
      <c r="N23" s="29" t="s">
        <v>207</v>
      </c>
      <c r="O23" s="29" t="s">
        <v>208</v>
      </c>
      <c r="P23" s="28" t="s">
        <v>43</v>
      </c>
      <c r="Q23" s="28"/>
      <c r="R23" s="92"/>
      <c r="S23" s="89" t="s">
        <v>209</v>
      </c>
      <c r="T23" s="30" t="s">
        <v>210</v>
      </c>
      <c r="U23" s="31" t="s">
        <v>211</v>
      </c>
      <c r="V23" s="45" t="s">
        <v>101</v>
      </c>
      <c r="W23" s="46" t="s">
        <v>102</v>
      </c>
      <c r="X23" s="33">
        <v>0</v>
      </c>
      <c r="Y23" s="34">
        <v>0</v>
      </c>
      <c r="Z23" s="34">
        <v>355</v>
      </c>
      <c r="AA23" s="34">
        <v>18</v>
      </c>
      <c r="AB23" s="35">
        <v>355</v>
      </c>
      <c r="AC23" s="39" t="s">
        <v>49</v>
      </c>
      <c r="AD23" s="37" t="s">
        <v>64</v>
      </c>
      <c r="AE23" s="37" t="s">
        <v>52</v>
      </c>
      <c r="AF23" s="38" t="s">
        <v>64</v>
      </c>
      <c r="AG23" s="39" t="s">
        <v>49</v>
      </c>
      <c r="AH23" s="37" t="s">
        <v>64</v>
      </c>
      <c r="AI23" s="37" t="s">
        <v>51</v>
      </c>
      <c r="AJ23" s="38" t="s">
        <v>64</v>
      </c>
      <c r="AK23" s="76"/>
    </row>
    <row r="24" spans="1:37" s="48" customFormat="1" ht="51.75" customHeight="1" x14ac:dyDescent="0.25">
      <c r="A24" s="16" t="s">
        <v>230</v>
      </c>
      <c r="B24" s="23" t="s">
        <v>34</v>
      </c>
      <c r="C24" s="24" t="s">
        <v>35</v>
      </c>
      <c r="D24" s="24" t="s">
        <v>34</v>
      </c>
      <c r="E24" s="25" t="s">
        <v>213</v>
      </c>
      <c r="F24" s="25" t="s">
        <v>131</v>
      </c>
      <c r="G24" s="25" t="s">
        <v>214</v>
      </c>
      <c r="H24" s="29" t="s">
        <v>215</v>
      </c>
      <c r="I24" s="28">
        <v>2161</v>
      </c>
      <c r="J24" s="29" t="s">
        <v>216</v>
      </c>
      <c r="K24" s="29" t="s">
        <v>217</v>
      </c>
      <c r="L24" s="29" t="s">
        <v>215</v>
      </c>
      <c r="M24" s="28">
        <v>2161</v>
      </c>
      <c r="N24" s="29" t="s">
        <v>216</v>
      </c>
      <c r="O24" s="29" t="s">
        <v>217</v>
      </c>
      <c r="P24" s="28" t="s">
        <v>43</v>
      </c>
      <c r="Q24" s="28"/>
      <c r="R24" s="92"/>
      <c r="S24" s="89" t="s">
        <v>218</v>
      </c>
      <c r="T24" s="30" t="s">
        <v>219</v>
      </c>
      <c r="U24" s="31" t="s">
        <v>220</v>
      </c>
      <c r="V24" s="45" t="s">
        <v>101</v>
      </c>
      <c r="W24" s="46" t="s">
        <v>102</v>
      </c>
      <c r="X24" s="33">
        <v>0</v>
      </c>
      <c r="Y24" s="34">
        <v>0</v>
      </c>
      <c r="Z24" s="34">
        <v>162</v>
      </c>
      <c r="AA24" s="34">
        <v>7</v>
      </c>
      <c r="AB24" s="35">
        <v>169</v>
      </c>
      <c r="AC24" s="39" t="s">
        <v>49</v>
      </c>
      <c r="AD24" s="37" t="s">
        <v>64</v>
      </c>
      <c r="AE24" s="37" t="s">
        <v>52</v>
      </c>
      <c r="AF24" s="38" t="s">
        <v>64</v>
      </c>
      <c r="AG24" s="39" t="s">
        <v>49</v>
      </c>
      <c r="AH24" s="37" t="s">
        <v>64</v>
      </c>
      <c r="AI24" s="37" t="s">
        <v>51</v>
      </c>
      <c r="AJ24" s="38" t="s">
        <v>64</v>
      </c>
      <c r="AK24" s="76"/>
    </row>
    <row r="25" spans="1:37" s="48" customFormat="1" ht="51.75" customHeight="1" x14ac:dyDescent="0.25">
      <c r="A25" s="16" t="s">
        <v>234</v>
      </c>
      <c r="B25" s="23" t="s">
        <v>34</v>
      </c>
      <c r="C25" s="24" t="s">
        <v>35</v>
      </c>
      <c r="D25" s="24" t="s">
        <v>222</v>
      </c>
      <c r="E25" s="49">
        <v>32358</v>
      </c>
      <c r="F25" s="25" t="s">
        <v>38</v>
      </c>
      <c r="G25" s="25" t="s">
        <v>223</v>
      </c>
      <c r="H25" s="29" t="s">
        <v>224</v>
      </c>
      <c r="I25" s="28">
        <v>2170</v>
      </c>
      <c r="J25" s="29" t="s">
        <v>225</v>
      </c>
      <c r="K25" s="29" t="s">
        <v>226</v>
      </c>
      <c r="L25" s="29" t="s">
        <v>224</v>
      </c>
      <c r="M25" s="28">
        <v>2170</v>
      </c>
      <c r="N25" s="29" t="s">
        <v>225</v>
      </c>
      <c r="O25" s="29" t="s">
        <v>226</v>
      </c>
      <c r="P25" s="28" t="s">
        <v>43</v>
      </c>
      <c r="Q25" s="28"/>
      <c r="R25" s="92"/>
      <c r="S25" s="89" t="s">
        <v>227</v>
      </c>
      <c r="T25" s="30" t="s">
        <v>228</v>
      </c>
      <c r="U25" s="31" t="s">
        <v>229</v>
      </c>
      <c r="V25" s="45" t="s">
        <v>101</v>
      </c>
      <c r="W25" s="46" t="s">
        <v>102</v>
      </c>
      <c r="X25" s="33">
        <v>0</v>
      </c>
      <c r="Y25" s="34">
        <v>0</v>
      </c>
      <c r="Z25" s="34">
        <v>310</v>
      </c>
      <c r="AA25" s="34">
        <v>17</v>
      </c>
      <c r="AB25" s="35">
        <v>310</v>
      </c>
      <c r="AC25" s="36" t="s">
        <v>49</v>
      </c>
      <c r="AD25" s="42" t="s">
        <v>52</v>
      </c>
      <c r="AE25" s="42" t="s">
        <v>64</v>
      </c>
      <c r="AF25" s="43" t="s">
        <v>51</v>
      </c>
      <c r="AG25" s="39" t="s">
        <v>50</v>
      </c>
      <c r="AH25" s="37" t="s">
        <v>50</v>
      </c>
      <c r="AI25" s="37" t="s">
        <v>50</v>
      </c>
      <c r="AJ25" s="38" t="s">
        <v>50</v>
      </c>
      <c r="AK25" s="76"/>
    </row>
    <row r="26" spans="1:37" s="48" customFormat="1" ht="51.75" customHeight="1" x14ac:dyDescent="0.25">
      <c r="A26" s="16" t="s">
        <v>243</v>
      </c>
      <c r="B26" s="23" t="s">
        <v>34</v>
      </c>
      <c r="C26" s="24" t="s">
        <v>35</v>
      </c>
      <c r="D26" s="24" t="s">
        <v>222</v>
      </c>
      <c r="E26" s="49">
        <v>32358</v>
      </c>
      <c r="F26" s="25" t="s">
        <v>131</v>
      </c>
      <c r="G26" s="25" t="s">
        <v>231</v>
      </c>
      <c r="H26" s="29" t="s">
        <v>224</v>
      </c>
      <c r="I26" s="28">
        <v>2170</v>
      </c>
      <c r="J26" s="29" t="s">
        <v>225</v>
      </c>
      <c r="K26" s="29" t="s">
        <v>226</v>
      </c>
      <c r="L26" s="29" t="s">
        <v>232</v>
      </c>
      <c r="M26" s="28">
        <v>2170</v>
      </c>
      <c r="N26" s="29" t="s">
        <v>225</v>
      </c>
      <c r="O26" s="29" t="s">
        <v>233</v>
      </c>
      <c r="P26" s="28"/>
      <c r="Q26" s="28"/>
      <c r="R26" s="92" t="s">
        <v>43</v>
      </c>
      <c r="S26" s="89" t="s">
        <v>227</v>
      </c>
      <c r="T26" s="30" t="s">
        <v>228</v>
      </c>
      <c r="U26" s="31" t="s">
        <v>229</v>
      </c>
      <c r="V26" s="45" t="s">
        <v>101</v>
      </c>
      <c r="W26" s="46" t="s">
        <v>102</v>
      </c>
      <c r="X26" s="33">
        <v>0</v>
      </c>
      <c r="Y26" s="34">
        <v>0</v>
      </c>
      <c r="Z26" s="34">
        <v>131</v>
      </c>
      <c r="AA26" s="34">
        <v>5</v>
      </c>
      <c r="AB26" s="35">
        <v>131</v>
      </c>
      <c r="AC26" s="36" t="s">
        <v>49</v>
      </c>
      <c r="AD26" s="42" t="s">
        <v>52</v>
      </c>
      <c r="AE26" s="42" t="s">
        <v>64</v>
      </c>
      <c r="AF26" s="43" t="s">
        <v>51</v>
      </c>
      <c r="AG26" s="39" t="s">
        <v>50</v>
      </c>
      <c r="AH26" s="37" t="s">
        <v>50</v>
      </c>
      <c r="AI26" s="37" t="s">
        <v>50</v>
      </c>
      <c r="AJ26" s="38" t="s">
        <v>50</v>
      </c>
      <c r="AK26" s="76"/>
    </row>
    <row r="27" spans="1:37" s="48" customFormat="1" ht="51.75" customHeight="1" x14ac:dyDescent="0.25">
      <c r="A27" s="16" t="s">
        <v>248</v>
      </c>
      <c r="B27" s="23" t="s">
        <v>34</v>
      </c>
      <c r="C27" s="24" t="s">
        <v>35</v>
      </c>
      <c r="D27" s="24" t="s">
        <v>222</v>
      </c>
      <c r="E27" s="25" t="s">
        <v>235</v>
      </c>
      <c r="F27" s="25" t="s">
        <v>38</v>
      </c>
      <c r="G27" s="25" t="s">
        <v>236</v>
      </c>
      <c r="H27" s="29" t="s">
        <v>237</v>
      </c>
      <c r="I27" s="28">
        <v>2173</v>
      </c>
      <c r="J27" s="29" t="s">
        <v>238</v>
      </c>
      <c r="K27" s="29" t="s">
        <v>239</v>
      </c>
      <c r="L27" s="29" t="s">
        <v>237</v>
      </c>
      <c r="M27" s="28">
        <v>2173</v>
      </c>
      <c r="N27" s="29" t="s">
        <v>238</v>
      </c>
      <c r="O27" s="29" t="s">
        <v>239</v>
      </c>
      <c r="P27" s="28" t="s">
        <v>43</v>
      </c>
      <c r="Q27" s="28"/>
      <c r="R27" s="92"/>
      <c r="S27" s="89" t="s">
        <v>240</v>
      </c>
      <c r="T27" s="30" t="s">
        <v>241</v>
      </c>
      <c r="U27" s="31" t="s">
        <v>242</v>
      </c>
      <c r="V27" s="45" t="s">
        <v>101</v>
      </c>
      <c r="W27" s="46" t="s">
        <v>102</v>
      </c>
      <c r="X27" s="33">
        <v>0</v>
      </c>
      <c r="Y27" s="34">
        <v>0</v>
      </c>
      <c r="Z27" s="34">
        <v>250</v>
      </c>
      <c r="AA27" s="34">
        <v>7</v>
      </c>
      <c r="AB27" s="35">
        <v>250</v>
      </c>
      <c r="AC27" s="36" t="s">
        <v>51</v>
      </c>
      <c r="AD27" s="42" t="s">
        <v>51</v>
      </c>
      <c r="AE27" s="42" t="s">
        <v>64</v>
      </c>
      <c r="AF27" s="43" t="s">
        <v>51</v>
      </c>
      <c r="AG27" s="39" t="s">
        <v>50</v>
      </c>
      <c r="AH27" s="37" t="s">
        <v>50</v>
      </c>
      <c r="AI27" s="37" t="s">
        <v>50</v>
      </c>
      <c r="AJ27" s="38" t="s">
        <v>50</v>
      </c>
      <c r="AK27" s="76"/>
    </row>
    <row r="28" spans="1:37" s="50" customFormat="1" ht="51.75" customHeight="1" x14ac:dyDescent="0.25">
      <c r="A28" s="16" t="s">
        <v>256</v>
      </c>
      <c r="B28" s="23" t="s">
        <v>34</v>
      </c>
      <c r="C28" s="24" t="s">
        <v>35</v>
      </c>
      <c r="D28" s="24" t="s">
        <v>222</v>
      </c>
      <c r="E28" s="25" t="s">
        <v>235</v>
      </c>
      <c r="F28" s="25" t="s">
        <v>244</v>
      </c>
      <c r="G28" s="25" t="s">
        <v>245</v>
      </c>
      <c r="H28" s="29" t="s">
        <v>237</v>
      </c>
      <c r="I28" s="28">
        <v>2173</v>
      </c>
      <c r="J28" s="29" t="s">
        <v>238</v>
      </c>
      <c r="K28" s="29" t="s">
        <v>239</v>
      </c>
      <c r="L28" s="29" t="s">
        <v>246</v>
      </c>
      <c r="M28" s="28">
        <v>2173</v>
      </c>
      <c r="N28" s="29" t="s">
        <v>238</v>
      </c>
      <c r="O28" s="29" t="s">
        <v>247</v>
      </c>
      <c r="P28" s="28"/>
      <c r="Q28" s="28"/>
      <c r="R28" s="92" t="s">
        <v>43</v>
      </c>
      <c r="S28" s="89" t="s">
        <v>240</v>
      </c>
      <c r="T28" s="30" t="s">
        <v>241</v>
      </c>
      <c r="U28" s="31" t="s">
        <v>242</v>
      </c>
      <c r="V28" s="45" t="s">
        <v>101</v>
      </c>
      <c r="W28" s="46" t="s">
        <v>102</v>
      </c>
      <c r="X28" s="33">
        <v>0</v>
      </c>
      <c r="Y28" s="34">
        <v>0</v>
      </c>
      <c r="Z28" s="34">
        <v>228</v>
      </c>
      <c r="AA28" s="34">
        <v>0</v>
      </c>
      <c r="AB28" s="35">
        <v>228</v>
      </c>
      <c r="AC28" s="36" t="s">
        <v>49</v>
      </c>
      <c r="AD28" s="42" t="s">
        <v>51</v>
      </c>
      <c r="AE28" s="42" t="s">
        <v>64</v>
      </c>
      <c r="AF28" s="43" t="s">
        <v>51</v>
      </c>
      <c r="AG28" s="39" t="s">
        <v>50</v>
      </c>
      <c r="AH28" s="37" t="s">
        <v>50</v>
      </c>
      <c r="AI28" s="37" t="s">
        <v>50</v>
      </c>
      <c r="AJ28" s="38" t="s">
        <v>50</v>
      </c>
      <c r="AK28" s="76"/>
    </row>
    <row r="29" spans="1:37" s="50" customFormat="1" ht="60" x14ac:dyDescent="0.25">
      <c r="A29" s="16" t="s">
        <v>268</v>
      </c>
      <c r="B29" s="23" t="s">
        <v>34</v>
      </c>
      <c r="C29" s="24" t="s">
        <v>35</v>
      </c>
      <c r="D29" s="24" t="s">
        <v>222</v>
      </c>
      <c r="E29" s="25" t="s">
        <v>235</v>
      </c>
      <c r="F29" s="25" t="s">
        <v>55</v>
      </c>
      <c r="G29" s="25" t="s">
        <v>249</v>
      </c>
      <c r="H29" s="29" t="s">
        <v>237</v>
      </c>
      <c r="I29" s="28">
        <v>2173</v>
      </c>
      <c r="J29" s="29" t="s">
        <v>238</v>
      </c>
      <c r="K29" s="29" t="s">
        <v>239</v>
      </c>
      <c r="L29" s="29" t="s">
        <v>250</v>
      </c>
      <c r="M29" s="28">
        <v>2174</v>
      </c>
      <c r="N29" s="29" t="s">
        <v>251</v>
      </c>
      <c r="O29" s="29" t="s">
        <v>252</v>
      </c>
      <c r="P29" s="28"/>
      <c r="Q29" s="28" t="s">
        <v>43</v>
      </c>
      <c r="R29" s="92"/>
      <c r="S29" s="89" t="s">
        <v>253</v>
      </c>
      <c r="T29" s="30" t="s">
        <v>254</v>
      </c>
      <c r="U29" s="31" t="s">
        <v>255</v>
      </c>
      <c r="V29" s="45" t="s">
        <v>101</v>
      </c>
      <c r="W29" s="46" t="s">
        <v>102</v>
      </c>
      <c r="X29" s="33">
        <v>0</v>
      </c>
      <c r="Y29" s="34">
        <v>0</v>
      </c>
      <c r="Z29" s="34">
        <v>43</v>
      </c>
      <c r="AA29" s="34">
        <v>2</v>
      </c>
      <c r="AB29" s="35">
        <v>43</v>
      </c>
      <c r="AC29" s="39" t="s">
        <v>49</v>
      </c>
      <c r="AD29" s="37" t="s">
        <v>52</v>
      </c>
      <c r="AE29" s="37" t="s">
        <v>49</v>
      </c>
      <c r="AF29" s="38" t="s">
        <v>51</v>
      </c>
      <c r="AG29" s="39" t="s">
        <v>50</v>
      </c>
      <c r="AH29" s="37" t="s">
        <v>50</v>
      </c>
      <c r="AI29" s="37" t="s">
        <v>50</v>
      </c>
      <c r="AJ29" s="38" t="s">
        <v>50</v>
      </c>
      <c r="AK29" s="76"/>
    </row>
    <row r="30" spans="1:37" s="50" customFormat="1" ht="51.75" customHeight="1" x14ac:dyDescent="0.25">
      <c r="A30" s="16" t="s">
        <v>277</v>
      </c>
      <c r="B30" s="23" t="s">
        <v>34</v>
      </c>
      <c r="C30" s="24" t="s">
        <v>35</v>
      </c>
      <c r="D30" s="24" t="s">
        <v>222</v>
      </c>
      <c r="E30" s="25" t="s">
        <v>257</v>
      </c>
      <c r="F30" s="63" t="s">
        <v>131</v>
      </c>
      <c r="G30" s="25" t="s">
        <v>258</v>
      </c>
      <c r="H30" s="29" t="s">
        <v>259</v>
      </c>
      <c r="I30" s="51">
        <v>2181</v>
      </c>
      <c r="J30" s="29" t="s">
        <v>260</v>
      </c>
      <c r="K30" s="29" t="s">
        <v>261</v>
      </c>
      <c r="L30" s="29" t="s">
        <v>262</v>
      </c>
      <c r="M30" s="28">
        <v>2182</v>
      </c>
      <c r="N30" s="29" t="s">
        <v>263</v>
      </c>
      <c r="O30" s="29" t="s">
        <v>264</v>
      </c>
      <c r="P30" s="28"/>
      <c r="Q30" s="28" t="s">
        <v>43</v>
      </c>
      <c r="R30" s="92"/>
      <c r="S30" s="89" t="s">
        <v>265</v>
      </c>
      <c r="T30" s="30" t="s">
        <v>266</v>
      </c>
      <c r="U30" s="31" t="s">
        <v>267</v>
      </c>
      <c r="V30" s="45" t="s">
        <v>101</v>
      </c>
      <c r="W30" s="46" t="s">
        <v>102</v>
      </c>
      <c r="X30" s="33">
        <v>0</v>
      </c>
      <c r="Y30" s="34">
        <v>0</v>
      </c>
      <c r="Z30" s="34">
        <v>68</v>
      </c>
      <c r="AA30" s="34">
        <v>0</v>
      </c>
      <c r="AB30" s="35">
        <v>68</v>
      </c>
      <c r="AC30" s="36" t="s">
        <v>49</v>
      </c>
      <c r="AD30" s="42" t="s">
        <v>65</v>
      </c>
      <c r="AE30" s="42" t="s">
        <v>64</v>
      </c>
      <c r="AF30" s="43" t="s">
        <v>51</v>
      </c>
      <c r="AG30" s="39" t="s">
        <v>50</v>
      </c>
      <c r="AH30" s="37" t="s">
        <v>50</v>
      </c>
      <c r="AI30" s="37" t="s">
        <v>50</v>
      </c>
      <c r="AJ30" s="38" t="s">
        <v>50</v>
      </c>
      <c r="AK30" s="76"/>
    </row>
    <row r="31" spans="1:37" s="50" customFormat="1" ht="51.75" customHeight="1" x14ac:dyDescent="0.25">
      <c r="A31" s="16" t="s">
        <v>286</v>
      </c>
      <c r="B31" s="23" t="s">
        <v>34</v>
      </c>
      <c r="C31" s="24" t="s">
        <v>35</v>
      </c>
      <c r="D31" s="24" t="s">
        <v>222</v>
      </c>
      <c r="E31" s="25" t="s">
        <v>269</v>
      </c>
      <c r="F31" s="25" t="s">
        <v>38</v>
      </c>
      <c r="G31" s="25" t="s">
        <v>270</v>
      </c>
      <c r="H31" s="29" t="s">
        <v>271</v>
      </c>
      <c r="I31" s="28">
        <v>2183</v>
      </c>
      <c r="J31" s="29" t="s">
        <v>272</v>
      </c>
      <c r="K31" s="29" t="s">
        <v>273</v>
      </c>
      <c r="L31" s="29" t="s">
        <v>271</v>
      </c>
      <c r="M31" s="28">
        <v>2183</v>
      </c>
      <c r="N31" s="29" t="s">
        <v>272</v>
      </c>
      <c r="O31" s="29" t="s">
        <v>273</v>
      </c>
      <c r="P31" s="28" t="s">
        <v>43</v>
      </c>
      <c r="Q31" s="28"/>
      <c r="R31" s="92"/>
      <c r="S31" s="89" t="s">
        <v>274</v>
      </c>
      <c r="T31" s="30" t="s">
        <v>275</v>
      </c>
      <c r="U31" s="31" t="s">
        <v>276</v>
      </c>
      <c r="V31" s="45" t="s">
        <v>101</v>
      </c>
      <c r="W31" s="46" t="s">
        <v>102</v>
      </c>
      <c r="X31" s="33">
        <v>0</v>
      </c>
      <c r="Y31" s="34">
        <v>0</v>
      </c>
      <c r="Z31" s="34">
        <v>146</v>
      </c>
      <c r="AA31" s="34">
        <v>7</v>
      </c>
      <c r="AB31" s="35">
        <v>146</v>
      </c>
      <c r="AC31" s="36" t="s">
        <v>49</v>
      </c>
      <c r="AD31" s="42" t="s">
        <v>52</v>
      </c>
      <c r="AE31" s="42" t="s">
        <v>64</v>
      </c>
      <c r="AF31" s="43" t="s">
        <v>51</v>
      </c>
      <c r="AG31" s="39" t="s">
        <v>50</v>
      </c>
      <c r="AH31" s="37" t="s">
        <v>50</v>
      </c>
      <c r="AI31" s="37" t="s">
        <v>50</v>
      </c>
      <c r="AJ31" s="38" t="s">
        <v>50</v>
      </c>
      <c r="AK31" s="76"/>
    </row>
    <row r="32" spans="1:37" s="50" customFormat="1" ht="51.75" customHeight="1" x14ac:dyDescent="0.25">
      <c r="A32" s="16" t="s">
        <v>296</v>
      </c>
      <c r="B32" s="23" t="s">
        <v>34</v>
      </c>
      <c r="C32" s="24" t="s">
        <v>35</v>
      </c>
      <c r="D32" s="24" t="s">
        <v>222</v>
      </c>
      <c r="E32" s="25" t="s">
        <v>278</v>
      </c>
      <c r="F32" s="25" t="s">
        <v>38</v>
      </c>
      <c r="G32" s="25" t="s">
        <v>279</v>
      </c>
      <c r="H32" s="29" t="s">
        <v>280</v>
      </c>
      <c r="I32" s="28">
        <v>2191</v>
      </c>
      <c r="J32" s="29" t="s">
        <v>281</v>
      </c>
      <c r="K32" s="29" t="s">
        <v>282</v>
      </c>
      <c r="L32" s="29" t="s">
        <v>280</v>
      </c>
      <c r="M32" s="28">
        <v>2191</v>
      </c>
      <c r="N32" s="29" t="s">
        <v>281</v>
      </c>
      <c r="O32" s="29" t="s">
        <v>282</v>
      </c>
      <c r="P32" s="28" t="s">
        <v>43</v>
      </c>
      <c r="Q32" s="28"/>
      <c r="R32" s="92"/>
      <c r="S32" s="89" t="s">
        <v>283</v>
      </c>
      <c r="T32" s="30" t="s">
        <v>284</v>
      </c>
      <c r="U32" s="31" t="s">
        <v>285</v>
      </c>
      <c r="V32" s="45" t="s">
        <v>101</v>
      </c>
      <c r="W32" s="46" t="s">
        <v>102</v>
      </c>
      <c r="X32" s="33">
        <v>0</v>
      </c>
      <c r="Y32" s="34">
        <v>0</v>
      </c>
      <c r="Z32" s="34">
        <v>190</v>
      </c>
      <c r="AA32" s="34">
        <v>13</v>
      </c>
      <c r="AB32" s="35">
        <v>190</v>
      </c>
      <c r="AC32" s="36" t="s">
        <v>49</v>
      </c>
      <c r="AD32" s="37" t="s">
        <v>52</v>
      </c>
      <c r="AE32" s="37" t="s">
        <v>64</v>
      </c>
      <c r="AF32" s="38" t="s">
        <v>49</v>
      </c>
      <c r="AG32" s="39" t="s">
        <v>50</v>
      </c>
      <c r="AH32" s="37" t="s">
        <v>50</v>
      </c>
      <c r="AI32" s="37" t="s">
        <v>50</v>
      </c>
      <c r="AJ32" s="38" t="s">
        <v>50</v>
      </c>
      <c r="AK32" s="76"/>
    </row>
    <row r="33" spans="1:37" s="50" customFormat="1" ht="51.75" customHeight="1" x14ac:dyDescent="0.25">
      <c r="A33" s="16" t="s">
        <v>305</v>
      </c>
      <c r="B33" s="23" t="s">
        <v>34</v>
      </c>
      <c r="C33" s="24" t="s">
        <v>35</v>
      </c>
      <c r="D33" s="24" t="s">
        <v>222</v>
      </c>
      <c r="E33" s="25" t="s">
        <v>287</v>
      </c>
      <c r="F33" s="25" t="s">
        <v>38</v>
      </c>
      <c r="G33" s="25" t="s">
        <v>288</v>
      </c>
      <c r="H33" s="29" t="s">
        <v>289</v>
      </c>
      <c r="I33" s="28">
        <v>2192</v>
      </c>
      <c r="J33" s="29" t="s">
        <v>290</v>
      </c>
      <c r="K33" s="29" t="s">
        <v>291</v>
      </c>
      <c r="L33" s="29" t="s">
        <v>289</v>
      </c>
      <c r="M33" s="28">
        <v>2192</v>
      </c>
      <c r="N33" s="29" t="s">
        <v>290</v>
      </c>
      <c r="O33" s="29" t="s">
        <v>292</v>
      </c>
      <c r="P33" s="28" t="s">
        <v>43</v>
      </c>
      <c r="Q33" s="28"/>
      <c r="R33" s="92"/>
      <c r="S33" s="89" t="s">
        <v>293</v>
      </c>
      <c r="T33" s="30" t="s">
        <v>294</v>
      </c>
      <c r="U33" s="31" t="s">
        <v>295</v>
      </c>
      <c r="V33" s="45" t="s">
        <v>101</v>
      </c>
      <c r="W33" s="46" t="s">
        <v>102</v>
      </c>
      <c r="X33" s="33">
        <v>0</v>
      </c>
      <c r="Y33" s="34">
        <v>0</v>
      </c>
      <c r="Z33" s="34">
        <v>300</v>
      </c>
      <c r="AA33" s="34">
        <v>7</v>
      </c>
      <c r="AB33" s="35">
        <v>300</v>
      </c>
      <c r="AC33" s="36" t="s">
        <v>49</v>
      </c>
      <c r="AD33" s="42" t="s">
        <v>52</v>
      </c>
      <c r="AE33" s="42" t="s">
        <v>64</v>
      </c>
      <c r="AF33" s="43" t="s">
        <v>76</v>
      </c>
      <c r="AG33" s="39" t="s">
        <v>50</v>
      </c>
      <c r="AH33" s="37" t="s">
        <v>50</v>
      </c>
      <c r="AI33" s="37" t="s">
        <v>50</v>
      </c>
      <c r="AJ33" s="38" t="s">
        <v>50</v>
      </c>
      <c r="AK33" s="76"/>
    </row>
    <row r="34" spans="1:37" s="50" customFormat="1" ht="51.75" customHeight="1" x14ac:dyDescent="0.25">
      <c r="A34" s="16" t="s">
        <v>314</v>
      </c>
      <c r="B34" s="23" t="s">
        <v>34</v>
      </c>
      <c r="C34" s="24" t="s">
        <v>35</v>
      </c>
      <c r="D34" s="24" t="s">
        <v>222</v>
      </c>
      <c r="E34" s="25" t="s">
        <v>297</v>
      </c>
      <c r="F34" s="25" t="s">
        <v>38</v>
      </c>
      <c r="G34" s="25" t="s">
        <v>298</v>
      </c>
      <c r="H34" s="29" t="s">
        <v>299</v>
      </c>
      <c r="I34" s="28">
        <v>2193</v>
      </c>
      <c r="J34" s="29" t="s">
        <v>300</v>
      </c>
      <c r="K34" s="29" t="s">
        <v>301</v>
      </c>
      <c r="L34" s="29" t="s">
        <v>299</v>
      </c>
      <c r="M34" s="28">
        <v>2193</v>
      </c>
      <c r="N34" s="29" t="s">
        <v>300</v>
      </c>
      <c r="O34" s="29" t="s">
        <v>301</v>
      </c>
      <c r="P34" s="28" t="s">
        <v>43</v>
      </c>
      <c r="Q34" s="28"/>
      <c r="R34" s="92"/>
      <c r="S34" s="89" t="s">
        <v>302</v>
      </c>
      <c r="T34" s="30" t="s">
        <v>303</v>
      </c>
      <c r="U34" s="31" t="s">
        <v>304</v>
      </c>
      <c r="V34" s="45" t="s">
        <v>101</v>
      </c>
      <c r="W34" s="46" t="s">
        <v>102</v>
      </c>
      <c r="X34" s="33">
        <v>0</v>
      </c>
      <c r="Y34" s="34">
        <v>0</v>
      </c>
      <c r="Z34" s="34">
        <v>195</v>
      </c>
      <c r="AA34" s="34">
        <v>0</v>
      </c>
      <c r="AB34" s="35">
        <v>195</v>
      </c>
      <c r="AC34" s="39" t="s">
        <v>49</v>
      </c>
      <c r="AD34" s="37" t="s">
        <v>64</v>
      </c>
      <c r="AE34" s="37" t="s">
        <v>52</v>
      </c>
      <c r="AF34" s="38" t="s">
        <v>64</v>
      </c>
      <c r="AG34" s="39" t="s">
        <v>50</v>
      </c>
      <c r="AH34" s="37" t="s">
        <v>50</v>
      </c>
      <c r="AI34" s="37" t="s">
        <v>50</v>
      </c>
      <c r="AJ34" s="38" t="s">
        <v>50</v>
      </c>
      <c r="AK34" s="76"/>
    </row>
    <row r="35" spans="1:37" s="50" customFormat="1" ht="51.75" customHeight="1" x14ac:dyDescent="0.25">
      <c r="A35" s="16" t="s">
        <v>319</v>
      </c>
      <c r="B35" s="23" t="s">
        <v>34</v>
      </c>
      <c r="C35" s="24" t="s">
        <v>35</v>
      </c>
      <c r="D35" s="24" t="s">
        <v>222</v>
      </c>
      <c r="E35" s="25" t="s">
        <v>306</v>
      </c>
      <c r="F35" s="25" t="s">
        <v>38</v>
      </c>
      <c r="G35" s="25" t="s">
        <v>307</v>
      </c>
      <c r="H35" s="29" t="s">
        <v>308</v>
      </c>
      <c r="I35" s="28">
        <v>2194</v>
      </c>
      <c r="J35" s="29" t="s">
        <v>309</v>
      </c>
      <c r="K35" s="29" t="s">
        <v>310</v>
      </c>
      <c r="L35" s="29" t="s">
        <v>308</v>
      </c>
      <c r="M35" s="28">
        <v>2194</v>
      </c>
      <c r="N35" s="29" t="s">
        <v>309</v>
      </c>
      <c r="O35" s="29" t="s">
        <v>310</v>
      </c>
      <c r="P35" s="28" t="s">
        <v>43</v>
      </c>
      <c r="Q35" s="28"/>
      <c r="R35" s="92"/>
      <c r="S35" s="89" t="s">
        <v>311</v>
      </c>
      <c r="T35" s="30" t="s">
        <v>312</v>
      </c>
      <c r="U35" s="31" t="s">
        <v>313</v>
      </c>
      <c r="V35" s="45" t="s">
        <v>101</v>
      </c>
      <c r="W35" s="46" t="s">
        <v>102</v>
      </c>
      <c r="X35" s="33">
        <v>0</v>
      </c>
      <c r="Y35" s="34">
        <v>0</v>
      </c>
      <c r="Z35" s="34">
        <v>0</v>
      </c>
      <c r="AA35" s="34">
        <v>8</v>
      </c>
      <c r="AB35" s="35">
        <v>227</v>
      </c>
      <c r="AC35" s="36" t="s">
        <v>49</v>
      </c>
      <c r="AD35" s="42" t="s">
        <v>65</v>
      </c>
      <c r="AE35" s="42" t="s">
        <v>64</v>
      </c>
      <c r="AF35" s="43" t="s">
        <v>51</v>
      </c>
      <c r="AG35" s="39" t="s">
        <v>50</v>
      </c>
      <c r="AH35" s="37" t="s">
        <v>50</v>
      </c>
      <c r="AI35" s="37" t="s">
        <v>50</v>
      </c>
      <c r="AJ35" s="38" t="s">
        <v>50</v>
      </c>
      <c r="AK35" s="76"/>
    </row>
    <row r="36" spans="1:37" s="50" customFormat="1" ht="51.75" customHeight="1" x14ac:dyDescent="0.25">
      <c r="A36" s="16" t="s">
        <v>323</v>
      </c>
      <c r="B36" s="23" t="s">
        <v>34</v>
      </c>
      <c r="C36" s="24" t="s">
        <v>35</v>
      </c>
      <c r="D36" s="24" t="s">
        <v>222</v>
      </c>
      <c r="E36" s="25" t="s">
        <v>306</v>
      </c>
      <c r="F36" s="25" t="s">
        <v>315</v>
      </c>
      <c r="G36" s="25" t="s">
        <v>316</v>
      </c>
      <c r="H36" s="29" t="s">
        <v>308</v>
      </c>
      <c r="I36" s="28">
        <v>2194</v>
      </c>
      <c r="J36" s="29" t="s">
        <v>309</v>
      </c>
      <c r="K36" s="29" t="s">
        <v>310</v>
      </c>
      <c r="L36" s="29" t="s">
        <v>317</v>
      </c>
      <c r="M36" s="28">
        <v>2194</v>
      </c>
      <c r="N36" s="29" t="s">
        <v>309</v>
      </c>
      <c r="O36" s="29" t="s">
        <v>318</v>
      </c>
      <c r="P36" s="28"/>
      <c r="Q36" s="28"/>
      <c r="R36" s="92" t="s">
        <v>43</v>
      </c>
      <c r="S36" s="89" t="s">
        <v>311</v>
      </c>
      <c r="T36" s="30" t="s">
        <v>312</v>
      </c>
      <c r="U36" s="31" t="s">
        <v>313</v>
      </c>
      <c r="V36" s="45" t="s">
        <v>101</v>
      </c>
      <c r="W36" s="46" t="s">
        <v>102</v>
      </c>
      <c r="X36" s="33">
        <v>0</v>
      </c>
      <c r="Y36" s="34">
        <v>0</v>
      </c>
      <c r="Z36" s="34">
        <v>0</v>
      </c>
      <c r="AA36" s="34">
        <v>0</v>
      </c>
      <c r="AB36" s="35">
        <v>67</v>
      </c>
      <c r="AC36" s="36" t="s">
        <v>49</v>
      </c>
      <c r="AD36" s="42" t="s">
        <v>65</v>
      </c>
      <c r="AE36" s="42" t="s">
        <v>64</v>
      </c>
      <c r="AF36" s="43" t="s">
        <v>51</v>
      </c>
      <c r="AG36" s="39" t="s">
        <v>50</v>
      </c>
      <c r="AH36" s="37" t="s">
        <v>50</v>
      </c>
      <c r="AI36" s="37" t="s">
        <v>50</v>
      </c>
      <c r="AJ36" s="38" t="s">
        <v>50</v>
      </c>
      <c r="AK36" s="76"/>
    </row>
    <row r="37" spans="1:37" s="50" customFormat="1" ht="51.75" customHeight="1" x14ac:dyDescent="0.25">
      <c r="A37" s="16" t="s">
        <v>327</v>
      </c>
      <c r="B37" s="23" t="s">
        <v>34</v>
      </c>
      <c r="C37" s="24" t="s">
        <v>35</v>
      </c>
      <c r="D37" s="24" t="s">
        <v>222</v>
      </c>
      <c r="E37" s="25" t="s">
        <v>306</v>
      </c>
      <c r="F37" s="25" t="s">
        <v>55</v>
      </c>
      <c r="G37" s="25" t="s">
        <v>320</v>
      </c>
      <c r="H37" s="29" t="s">
        <v>308</v>
      </c>
      <c r="I37" s="28">
        <v>2194</v>
      </c>
      <c r="J37" s="29" t="s">
        <v>309</v>
      </c>
      <c r="K37" s="29" t="s">
        <v>310</v>
      </c>
      <c r="L37" s="29" t="s">
        <v>321</v>
      </c>
      <c r="M37" s="28">
        <v>2194</v>
      </c>
      <c r="N37" s="29" t="s">
        <v>309</v>
      </c>
      <c r="O37" s="29" t="s">
        <v>322</v>
      </c>
      <c r="P37" s="28"/>
      <c r="Q37" s="28"/>
      <c r="R37" s="92" t="s">
        <v>43</v>
      </c>
      <c r="S37" s="89" t="s">
        <v>311</v>
      </c>
      <c r="T37" s="30" t="s">
        <v>312</v>
      </c>
      <c r="U37" s="31" t="s">
        <v>313</v>
      </c>
      <c r="V37" s="52" t="s">
        <v>101</v>
      </c>
      <c r="W37" s="46" t="s">
        <v>102</v>
      </c>
      <c r="X37" s="33">
        <v>0</v>
      </c>
      <c r="Y37" s="34">
        <v>0</v>
      </c>
      <c r="Z37" s="34">
        <v>0</v>
      </c>
      <c r="AA37" s="34">
        <v>10</v>
      </c>
      <c r="AB37" s="35">
        <v>65</v>
      </c>
      <c r="AC37" s="36" t="s">
        <v>49</v>
      </c>
      <c r="AD37" s="42" t="s">
        <v>65</v>
      </c>
      <c r="AE37" s="42" t="s">
        <v>64</v>
      </c>
      <c r="AF37" s="43" t="s">
        <v>51</v>
      </c>
      <c r="AG37" s="39" t="s">
        <v>50</v>
      </c>
      <c r="AH37" s="37" t="s">
        <v>50</v>
      </c>
      <c r="AI37" s="37" t="s">
        <v>50</v>
      </c>
      <c r="AJ37" s="38" t="s">
        <v>50</v>
      </c>
      <c r="AK37" s="76"/>
    </row>
    <row r="38" spans="1:37" s="50" customFormat="1" ht="51.75" customHeight="1" x14ac:dyDescent="0.25">
      <c r="A38" s="16" t="s">
        <v>329</v>
      </c>
      <c r="B38" s="23" t="s">
        <v>34</v>
      </c>
      <c r="C38" s="24" t="s">
        <v>35</v>
      </c>
      <c r="D38" s="24" t="s">
        <v>222</v>
      </c>
      <c r="E38" s="25" t="s">
        <v>306</v>
      </c>
      <c r="F38" s="25" t="s">
        <v>131</v>
      </c>
      <c r="G38" s="25" t="s">
        <v>324</v>
      </c>
      <c r="H38" s="29" t="s">
        <v>308</v>
      </c>
      <c r="I38" s="28">
        <v>2194</v>
      </c>
      <c r="J38" s="29" t="s">
        <v>309</v>
      </c>
      <c r="K38" s="29" t="s">
        <v>310</v>
      </c>
      <c r="L38" s="29" t="s">
        <v>325</v>
      </c>
      <c r="M38" s="28">
        <v>2194</v>
      </c>
      <c r="N38" s="29" t="s">
        <v>309</v>
      </c>
      <c r="O38" s="29" t="s">
        <v>326</v>
      </c>
      <c r="P38" s="28"/>
      <c r="Q38" s="28"/>
      <c r="R38" s="92" t="s">
        <v>43</v>
      </c>
      <c r="S38" s="89" t="s">
        <v>311</v>
      </c>
      <c r="T38" s="30" t="s">
        <v>312</v>
      </c>
      <c r="U38" s="31" t="s">
        <v>313</v>
      </c>
      <c r="V38" s="45" t="s">
        <v>101</v>
      </c>
      <c r="W38" s="46" t="s">
        <v>102</v>
      </c>
      <c r="X38" s="33">
        <v>0</v>
      </c>
      <c r="Y38" s="34">
        <v>0</v>
      </c>
      <c r="Z38" s="34">
        <v>0</v>
      </c>
      <c r="AA38" s="34">
        <v>3</v>
      </c>
      <c r="AB38" s="35">
        <v>104</v>
      </c>
      <c r="AC38" s="36" t="s">
        <v>49</v>
      </c>
      <c r="AD38" s="42" t="s">
        <v>65</v>
      </c>
      <c r="AE38" s="42" t="s">
        <v>64</v>
      </c>
      <c r="AF38" s="43" t="s">
        <v>51</v>
      </c>
      <c r="AG38" s="39" t="s">
        <v>50</v>
      </c>
      <c r="AH38" s="37" t="s">
        <v>50</v>
      </c>
      <c r="AI38" s="37" t="s">
        <v>50</v>
      </c>
      <c r="AJ38" s="38" t="s">
        <v>50</v>
      </c>
      <c r="AK38" s="76"/>
    </row>
    <row r="39" spans="1:37" s="57" customFormat="1" ht="51.75" customHeight="1" thickBot="1" x14ac:dyDescent="0.3">
      <c r="A39" s="77" t="s">
        <v>336</v>
      </c>
      <c r="B39" s="78" t="s">
        <v>34</v>
      </c>
      <c r="C39" s="79" t="s">
        <v>35</v>
      </c>
      <c r="D39" s="79" t="s">
        <v>36</v>
      </c>
      <c r="E39" s="80" t="s">
        <v>157</v>
      </c>
      <c r="F39" s="80" t="s">
        <v>38</v>
      </c>
      <c r="G39" s="81" t="s">
        <v>330</v>
      </c>
      <c r="H39" s="82" t="s">
        <v>331</v>
      </c>
      <c r="I39" s="83">
        <v>2119</v>
      </c>
      <c r="J39" s="82" t="s">
        <v>160</v>
      </c>
      <c r="K39" s="82" t="s">
        <v>332</v>
      </c>
      <c r="L39" s="82" t="s">
        <v>331</v>
      </c>
      <c r="M39" s="83">
        <v>2119</v>
      </c>
      <c r="N39" s="82" t="s">
        <v>160</v>
      </c>
      <c r="O39" s="82" t="s">
        <v>332</v>
      </c>
      <c r="P39" s="83" t="s">
        <v>328</v>
      </c>
      <c r="Q39" s="83"/>
      <c r="R39" s="93"/>
      <c r="S39" s="90" t="s">
        <v>333</v>
      </c>
      <c r="T39" s="84" t="s">
        <v>334</v>
      </c>
      <c r="U39" s="85" t="s">
        <v>335</v>
      </c>
      <c r="V39" s="86" t="s">
        <v>101</v>
      </c>
      <c r="W39" s="87" t="s">
        <v>102</v>
      </c>
      <c r="X39" s="56">
        <v>0</v>
      </c>
      <c r="Y39" s="54">
        <v>0</v>
      </c>
      <c r="Z39" s="54">
        <v>602</v>
      </c>
      <c r="AA39" s="54">
        <v>35</v>
      </c>
      <c r="AB39" s="55">
        <v>637</v>
      </c>
      <c r="AC39" s="64" t="s">
        <v>64</v>
      </c>
      <c r="AD39" s="65" t="s">
        <v>65</v>
      </c>
      <c r="AE39" s="65" t="s">
        <v>51</v>
      </c>
      <c r="AF39" s="66" t="s">
        <v>49</v>
      </c>
      <c r="AG39" s="67" t="s">
        <v>52</v>
      </c>
      <c r="AH39" s="68" t="s">
        <v>49</v>
      </c>
      <c r="AI39" s="68" t="s">
        <v>64</v>
      </c>
      <c r="AJ39" s="69" t="s">
        <v>65</v>
      </c>
      <c r="AK39" s="88"/>
    </row>
    <row r="40" spans="1:37" ht="21.75" thickBot="1" x14ac:dyDescent="0.3">
      <c r="X40" s="70">
        <f t="shared" ref="X40:AB40" si="0">SUM(X4:X39)</f>
        <v>18</v>
      </c>
      <c r="Y40" s="71">
        <f t="shared" si="0"/>
        <v>18</v>
      </c>
      <c r="Z40" s="71">
        <f t="shared" si="0"/>
        <v>8178</v>
      </c>
      <c r="AA40" s="71">
        <f t="shared" si="0"/>
        <v>545</v>
      </c>
      <c r="AB40" s="72">
        <f t="shared" si="0"/>
        <v>8701</v>
      </c>
    </row>
  </sheetData>
  <autoFilter ref="A2:AJ39"/>
  <mergeCells count="19">
    <mergeCell ref="AK1:AK2"/>
    <mergeCell ref="R1:R2"/>
    <mergeCell ref="S1:U1"/>
    <mergeCell ref="V1:W2"/>
    <mergeCell ref="X1:AB1"/>
    <mergeCell ref="AC1:AF1"/>
    <mergeCell ref="AG1:AJ1"/>
    <mergeCell ref="G1:G2"/>
    <mergeCell ref="H1:H2"/>
    <mergeCell ref="I1:K1"/>
    <mergeCell ref="L1:O1"/>
    <mergeCell ref="P1:P2"/>
    <mergeCell ref="Q1:Q2"/>
    <mergeCell ref="A1:A2"/>
    <mergeCell ref="B1:B2"/>
    <mergeCell ref="C1:C2"/>
    <mergeCell ref="D1:D2"/>
    <mergeCell ref="E1:E2"/>
    <mergeCell ref="F1:F2"/>
  </mergeCells>
  <hyperlinks>
    <hyperlink ref="U25" r:id="rId1" display="igazgatas@blaskovits.hu"/>
    <hyperlink ref="U27" r:id="rId2" display="igazgatas@blaskovits.hu"/>
  </hyperlinks>
  <printOptions horizontalCentered="1"/>
  <pageMargins left="0.23622047244094491" right="0.23622047244094491" top="0.51181102362204722" bottom="0.35433070866141736" header="0.15748031496062992" footer="0.15748031496062992"/>
  <pageSetup paperSize="9" scale="60" fitToHeight="20" orientation="landscape" r:id="rId3"/>
  <headerFooter>
    <oddHeader>&amp;R&amp;14 3. sz. melléklet a TK/122/4632-3/2020. iktatószámú ajánlattételi felhíváshoz</oddHeader>
    <oddFooter>&amp;ROdal: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Intézmények által beküldött</vt:lpstr>
      <vt:lpstr>'Intézmények által beküldött'!Nyomtatási_cím</vt:lpstr>
      <vt:lpstr>'Intézmények által beküldött'!Nyomtatási_terület</vt:lpstr>
    </vt:vector>
  </TitlesOfParts>
  <Company>Klebelsberg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Várady Beáta</dc:creator>
  <cp:lastModifiedBy>Várady Beáta</cp:lastModifiedBy>
  <cp:lastPrinted>2020-05-04T14:50:52Z</cp:lastPrinted>
  <dcterms:created xsi:type="dcterms:W3CDTF">2020-05-04T14:24:51Z</dcterms:created>
  <dcterms:modified xsi:type="dcterms:W3CDTF">2020-05-04T14:51:05Z</dcterms:modified>
</cp:coreProperties>
</file>