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Közbeszerzési eljárások\Székesfehérvári Tankerület\2017. év\Tűz és munkavédelmi szolgáltatás\Ajánlati dokumentáció\Elektronikus\"/>
    </mc:Choice>
  </mc:AlternateContent>
  <bookViews>
    <workbookView xWindow="0" yWindow="0" windowWidth="23040" windowHeight="9384"/>
  </bookViews>
  <sheets>
    <sheet name="1. rész Székesfehérvári járá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9" i="1" l="1"/>
  <c r="F70" i="1" s="1"/>
</calcChain>
</file>

<file path=xl/sharedStrings.xml><?xml version="1.0" encoding="utf-8"?>
<sst xmlns="http://schemas.openxmlformats.org/spreadsheetml/2006/main" count="206" uniqueCount="137">
  <si>
    <t>Atilla Király Gimnázium, Általános Iskola és Alapfokú Művészeti Iskola</t>
  </si>
  <si>
    <t>Atilla Király Gimnázium, Általános Iskola és Alapfokú Művészeti Iskola Sárvíz Alapfokú Művészeti Iskolája</t>
  </si>
  <si>
    <t>Atilla Király Gimnázium, Általános Iskola és Alapfokú Művészeti Iskola Aba Sámuel Általános Iskolája</t>
  </si>
  <si>
    <t>Arany János Óvoda, Általános Iskola, Szakiskola, Kézségfejlesztő iskola és Egységes Gyógypedagógiai Módszertani Intézmény</t>
  </si>
  <si>
    <t>Arany János Egységes Gyógypedagógiai Módszertani Intézmény Ezredéves Óvodája, Általános Iskolája és Készségfejlesztő  Iskolája</t>
  </si>
  <si>
    <t>Batthyány Lajos Általános Iskola</t>
  </si>
  <si>
    <t>Batthyány Lajos Általános Iskola Géza Fejedelem Tagiskolája</t>
  </si>
  <si>
    <t xml:space="preserve">Csóri Mátyás Király Általános Iskola </t>
  </si>
  <si>
    <t>Fejér Megyei Pedagógiai Szakszolgálat</t>
  </si>
  <si>
    <t>Fejér Megyei Pedagógiai Szakszolgálat Móri Tagintézménye</t>
  </si>
  <si>
    <t>Fejér Megyei Pedagógiai Szakszolgálat Székesfehérvári Tagintézménye</t>
  </si>
  <si>
    <t>Felsővárosi Általános Iskola</t>
  </si>
  <si>
    <t>Felsővárosi Általános Iskola Sukorói Tagiskolája</t>
  </si>
  <si>
    <t>Fülei Általános Iskola</t>
  </si>
  <si>
    <t>Gorsium Általános Iskola</t>
  </si>
  <si>
    <t xml:space="preserve">Gorsium Általános Iskola </t>
  </si>
  <si>
    <t>Gorsium Általános Iskola II. Rákóczi Ferenc Tagiskolája</t>
  </si>
  <si>
    <t>Hétvezér Általános Iskola</t>
  </si>
  <si>
    <t>Iszkaszentgyörgyi Általános Iskola</t>
  </si>
  <si>
    <t>Kálozi Szent István Általános Iskola</t>
  </si>
  <si>
    <t>Nádasdladányi Nádasdy Ferenc Általános Iskola</t>
  </si>
  <si>
    <t>Polgárdi Széchenyi István Általános Iskola és Alapfokú Művészeti Iskola</t>
  </si>
  <si>
    <t>Sárszentmihályi Zichy Jenő Általános Iskola</t>
  </si>
  <si>
    <t>Székesfehérvári Bory Jenő Általános Iskola</t>
  </si>
  <si>
    <t>Székesfehérvári Hermann László Zeneművészeti Szakgimnázium és Alapfokú Művészeti Iskola</t>
  </si>
  <si>
    <t>Székesfehérvári II. Rákóczi Ferenc Magyar-Angol Két Tanítási Nyelvű Általános Iskola</t>
  </si>
  <si>
    <t>Székesfehérvári II. Rákóczi Ferenc Magyar-Angol Két Tanítási Nyelvű Általános Iskola Bársony István Tagiskolája</t>
  </si>
  <si>
    <t>Székesfehérvári István Király Általános Iskola</t>
  </si>
  <si>
    <t>Székesfehérvári József Attila Középiskolai Kollégium</t>
  </si>
  <si>
    <t>Székesfehérvári Kodály Zoltán Általános Iskola, Gimnázium és Alapfokú Művészeti Iskola</t>
  </si>
  <si>
    <t>Székesfehérvári Kossuth Lajos Általános Iskola</t>
  </si>
  <si>
    <t>Székesfehérvári Munkácsy Mihály Általános Iskola</t>
  </si>
  <si>
    <t>Székesfehérvári Németh László Általános Iskola</t>
  </si>
  <si>
    <t>Székesfehérvári Széna Téri Általános Iskola</t>
  </si>
  <si>
    <t>Székesfehérvári Táncsics Mihály Általános Iskola</t>
  </si>
  <si>
    <t>Székesfehérvári Táncsics Mihály Általános Iskola Jenői Tagiskolája</t>
  </si>
  <si>
    <t>Székesfehérvári Teleki Blanka Gimnázium és Általános Iskola</t>
  </si>
  <si>
    <t>Székesfehérvári Teleki Blanka Gimnázium és Általános Iskola Tagintézménye</t>
  </si>
  <si>
    <t>Székesfehérvári Vasvári Pál Általános Iskola</t>
  </si>
  <si>
    <t>Székesfehérvári Vasvári Pál Gimnázium</t>
  </si>
  <si>
    <t>Székesfehérvári Vörösmarty Mihály Általános Iskola</t>
  </si>
  <si>
    <t>Székesfehérvári Vörösmarty Mihály Általános Iskola Farkasvermi Úti Tagiskolája</t>
  </si>
  <si>
    <t>Tóparti Gimnázium és Művészeti Szakgimnázium</t>
  </si>
  <si>
    <t>Tóvárosi Általános Iskola</t>
  </si>
  <si>
    <t>Zámolyi Csanádi Imre Általános Iskola</t>
  </si>
  <si>
    <t>Zentai Úti Általános Iskola</t>
  </si>
  <si>
    <t>Zichy János Általános Iskola és Alapfokú Művészeti Iskola</t>
  </si>
  <si>
    <t>Aba</t>
  </si>
  <si>
    <t>Béke tér 1.</t>
  </si>
  <si>
    <t>Iszkaszentgyörgy</t>
  </si>
  <si>
    <t>Kastély utca 8.</t>
  </si>
  <si>
    <t>Sárkeresztúr</t>
  </si>
  <si>
    <t>Kossuth Lajos utca 64.</t>
  </si>
  <si>
    <t>Káloz</t>
  </si>
  <si>
    <t>Szent István király tér 7.</t>
  </si>
  <si>
    <t>Béke tér 1/A</t>
  </si>
  <si>
    <t>Székesfehérvár</t>
  </si>
  <si>
    <t>Szekfű Gyula utca 6.</t>
  </si>
  <si>
    <t>Liget sor</t>
  </si>
  <si>
    <t>Seregélyesi út 123.</t>
  </si>
  <si>
    <t>Somylói út 2/a</t>
  </si>
  <si>
    <t>Budai út 90.</t>
  </si>
  <si>
    <t>Havranek József utca 4.</t>
  </si>
  <si>
    <t>Szabadbattyán</t>
  </si>
  <si>
    <t>Iskola u. 7.</t>
  </si>
  <si>
    <t>Úrhida</t>
  </si>
  <si>
    <t>Csór</t>
  </si>
  <si>
    <t>Csór Fő tér 1.</t>
  </si>
  <si>
    <t>Magyar utca 12.</t>
  </si>
  <si>
    <t>III. Béla király tér 1.</t>
  </si>
  <si>
    <t>Mór</t>
  </si>
  <si>
    <t>Kossuth Lajos utca 1.</t>
  </si>
  <si>
    <t>Szabadságharcos utca 59.</t>
  </si>
  <si>
    <t>Sukoró</t>
  </si>
  <si>
    <t>Óvoda utca 2/b</t>
  </si>
  <si>
    <t>Füle</t>
  </si>
  <si>
    <t>Tác</t>
  </si>
  <si>
    <t>Kossuth Lajos utca 135.</t>
  </si>
  <si>
    <t>Kossuth Lajos utca 133.</t>
  </si>
  <si>
    <t>Csősz</t>
  </si>
  <si>
    <t>Kossuth Lajos utca 11.</t>
  </si>
  <si>
    <t>Hétvezér tér 1.</t>
  </si>
  <si>
    <t>Szent István tér 9.</t>
  </si>
  <si>
    <t>Nádasdladány</t>
  </si>
  <si>
    <t>Fő út 66.</t>
  </si>
  <si>
    <t>Polgárdi</t>
  </si>
  <si>
    <t>Kossuth Lajos utca 139.</t>
  </si>
  <si>
    <t>Kossuth Lajos utca 167.</t>
  </si>
  <si>
    <t>Sárszentmihály</t>
  </si>
  <si>
    <t>Fő út 50.</t>
  </si>
  <si>
    <t>Tolnai utca 41.</t>
  </si>
  <si>
    <t>Városház tér 3.</t>
  </si>
  <si>
    <t>Szekfű Gyula u. 4.</t>
  </si>
  <si>
    <t>Sárkeresztes</t>
  </si>
  <si>
    <t>Arany János utca 1.</t>
  </si>
  <si>
    <t>Kelemen Béla utca 30/A.</t>
  </si>
  <si>
    <t>Gyümölcs u. 13</t>
  </si>
  <si>
    <t>Gyümölcs utca 13.</t>
  </si>
  <si>
    <t>Széna tér 10.</t>
  </si>
  <si>
    <t>Jenő</t>
  </si>
  <si>
    <t>Sziget utca 1.</t>
  </si>
  <si>
    <t>György Oszkár tér 3.</t>
  </si>
  <si>
    <t>Prohászka Ottokár utca 71.</t>
  </si>
  <si>
    <t>Ligetsor</t>
  </si>
  <si>
    <t>Farkasvermi út 2.</t>
  </si>
  <si>
    <t>Fürdő sor 5.</t>
  </si>
  <si>
    <t>Fürdő sor 3.</t>
  </si>
  <si>
    <t>Tóvárosi lakónegyed</t>
  </si>
  <si>
    <t>Zámoly</t>
  </si>
  <si>
    <t>Zentai utca 8.</t>
  </si>
  <si>
    <t>Soponya</t>
  </si>
  <si>
    <t>Kisfaludy utca 12/C</t>
  </si>
  <si>
    <t>Árpád utca 3.</t>
  </si>
  <si>
    <t>Palotai út 52.</t>
  </si>
  <si>
    <t>Koppány utca 2.</t>
  </si>
  <si>
    <t>Petőfi utca 12.</t>
  </si>
  <si>
    <t>Sport utca 1.</t>
  </si>
  <si>
    <t>Kossuth Lajos utca 185.</t>
  </si>
  <si>
    <t>Széchenyi utca 13.</t>
  </si>
  <si>
    <t>Béke tér 4.</t>
  </si>
  <si>
    <t>Pozsonyi út 99.</t>
  </si>
  <si>
    <t>Munkácsy Mihály utca 10.</t>
  </si>
  <si>
    <t>Salétrom utca 4-6.</t>
  </si>
  <si>
    <t>Batthyány utca 1.</t>
  </si>
  <si>
    <t>Andrássy utca 27.</t>
  </si>
  <si>
    <t>Budai út 7.</t>
  </si>
  <si>
    <t>Sörház tér 1.</t>
  </si>
  <si>
    <t>Kossuth utca 51.</t>
  </si>
  <si>
    <t>Dózsa György utca 5.</t>
  </si>
  <si>
    <t>Intézmény neve</t>
  </si>
  <si>
    <t>Címe</t>
  </si>
  <si>
    <t>Nettó ajánlati ár/hó</t>
  </si>
  <si>
    <t>Nettó ajánlati ár mindösszesen:*</t>
  </si>
  <si>
    <t>27% ÁFA:*</t>
  </si>
  <si>
    <t>Bruttó ajánlati ár mindösszesen:*</t>
  </si>
  <si>
    <t>*Az ajánlati árra vonatkozó összesítő összegeket tűntesse fel a FELOLVASÓLAPon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</si>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</sst>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2" fillId="3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7" sqref="B7"/>
    </sheetView>
  </sheetViews>
  <sheetFormatPr defaultRowHeight="13.8" x14ac:dyDescent="0.3"/>
  <cols>
    <col min="1" max="1" width="6.33203125" style="2" customWidth="1"/>
    <col min="2" max="2" width="69.5546875" style="1" customWidth="1"/>
    <col min="3" max="3" width="6.88671875" style="2" customWidth="1"/>
    <col min="4" max="4" width="16.77734375" style="1" customWidth="1"/>
    <col min="5" max="5" width="23.109375" style="1" customWidth="1"/>
    <col min="6" max="6" width="17.109375" style="3" customWidth="1"/>
    <col min="7" max="16384" width="8.88671875" style="1"/>
  </cols>
  <sheetData>
    <row r="1" spans="1:6" ht="22.2" customHeight="1" x14ac:dyDescent="0.3">
      <c r="A1" s="17" t="s">
        <v>136</v>
      </c>
      <c r="B1" s="4" t="s">
        <v>129</v>
      </c>
      <c r="C1" s="12" t="s">
        <v>130</v>
      </c>
      <c r="D1" s="13"/>
      <c r="E1" s="13"/>
      <c r="F1" s="5" t="s">
        <v>131</v>
      </c>
    </row>
    <row r="2" spans="1:6" x14ac:dyDescent="0.3">
      <c r="A2" s="18">
        <v>1</v>
      </c>
      <c r="B2" s="6" t="s">
        <v>0</v>
      </c>
      <c r="C2" s="7">
        <v>8127</v>
      </c>
      <c r="D2" s="6" t="s">
        <v>47</v>
      </c>
      <c r="E2" s="6" t="s">
        <v>111</v>
      </c>
      <c r="F2" s="11">
        <v>0</v>
      </c>
    </row>
    <row r="3" spans="1:6" ht="27.6" x14ac:dyDescent="0.3">
      <c r="A3" s="18">
        <v>2</v>
      </c>
      <c r="B3" s="6" t="s">
        <v>1</v>
      </c>
      <c r="C3" s="7">
        <v>8127</v>
      </c>
      <c r="D3" s="6" t="s">
        <v>47</v>
      </c>
      <c r="E3" s="6" t="s">
        <v>48</v>
      </c>
      <c r="F3" s="11">
        <v>0</v>
      </c>
    </row>
    <row r="4" spans="1:6" ht="27.6" x14ac:dyDescent="0.3">
      <c r="A4" s="18">
        <v>3</v>
      </c>
      <c r="B4" s="6" t="s">
        <v>1</v>
      </c>
      <c r="C4" s="7">
        <v>8043</v>
      </c>
      <c r="D4" s="6" t="s">
        <v>49</v>
      </c>
      <c r="E4" s="6" t="s">
        <v>50</v>
      </c>
      <c r="F4" s="11">
        <v>0</v>
      </c>
    </row>
    <row r="5" spans="1:6" ht="27.6" x14ac:dyDescent="0.3">
      <c r="A5" s="18">
        <v>4</v>
      </c>
      <c r="B5" s="6" t="s">
        <v>1</v>
      </c>
      <c r="C5" s="7">
        <v>8125</v>
      </c>
      <c r="D5" s="6" t="s">
        <v>51</v>
      </c>
      <c r="E5" s="6" t="s">
        <v>52</v>
      </c>
      <c r="F5" s="11">
        <v>0</v>
      </c>
    </row>
    <row r="6" spans="1:6" ht="27.6" x14ac:dyDescent="0.3">
      <c r="A6" s="18">
        <v>5</v>
      </c>
      <c r="B6" s="6" t="s">
        <v>1</v>
      </c>
      <c r="C6" s="7">
        <v>8124</v>
      </c>
      <c r="D6" s="6" t="s">
        <v>53</v>
      </c>
      <c r="E6" s="6" t="s">
        <v>82</v>
      </c>
      <c r="F6" s="11">
        <v>0</v>
      </c>
    </row>
    <row r="7" spans="1:6" ht="27.6" x14ac:dyDescent="0.3">
      <c r="A7" s="18">
        <v>6</v>
      </c>
      <c r="B7" s="6" t="s">
        <v>2</v>
      </c>
      <c r="C7" s="7">
        <v>8127</v>
      </c>
      <c r="D7" s="6" t="s">
        <v>47</v>
      </c>
      <c r="E7" s="6" t="s">
        <v>54</v>
      </c>
      <c r="F7" s="11">
        <v>0</v>
      </c>
    </row>
    <row r="8" spans="1:6" ht="27.6" x14ac:dyDescent="0.3">
      <c r="A8" s="18">
        <v>7</v>
      </c>
      <c r="B8" s="6" t="s">
        <v>2</v>
      </c>
      <c r="C8" s="7">
        <v>8127</v>
      </c>
      <c r="D8" s="6" t="s">
        <v>47</v>
      </c>
      <c r="E8" s="6" t="s">
        <v>55</v>
      </c>
      <c r="F8" s="11">
        <v>0</v>
      </c>
    </row>
    <row r="9" spans="1:6" ht="27.6" x14ac:dyDescent="0.3">
      <c r="A9" s="18">
        <v>8</v>
      </c>
      <c r="B9" s="6" t="s">
        <v>3</v>
      </c>
      <c r="C9" s="7">
        <v>8000</v>
      </c>
      <c r="D9" s="6" t="s">
        <v>56</v>
      </c>
      <c r="E9" s="6" t="s">
        <v>57</v>
      </c>
      <c r="F9" s="11">
        <v>0</v>
      </c>
    </row>
    <row r="10" spans="1:6" ht="27.6" x14ac:dyDescent="0.3">
      <c r="A10" s="18">
        <v>9</v>
      </c>
      <c r="B10" s="6" t="s">
        <v>3</v>
      </c>
      <c r="C10" s="7">
        <v>8000</v>
      </c>
      <c r="D10" s="6" t="s">
        <v>56</v>
      </c>
      <c r="E10" s="6" t="s">
        <v>58</v>
      </c>
      <c r="F10" s="11">
        <v>0</v>
      </c>
    </row>
    <row r="11" spans="1:6" ht="27.6" x14ac:dyDescent="0.3">
      <c r="A11" s="18">
        <v>10</v>
      </c>
      <c r="B11" s="6" t="s">
        <v>3</v>
      </c>
      <c r="C11" s="7">
        <v>8000</v>
      </c>
      <c r="D11" s="6" t="s">
        <v>56</v>
      </c>
      <c r="E11" s="6" t="s">
        <v>59</v>
      </c>
      <c r="F11" s="11">
        <v>0</v>
      </c>
    </row>
    <row r="12" spans="1:6" ht="27.6" x14ac:dyDescent="0.3">
      <c r="A12" s="18">
        <v>11</v>
      </c>
      <c r="B12" s="6" t="s">
        <v>3</v>
      </c>
      <c r="C12" s="7">
        <v>8000</v>
      </c>
      <c r="D12" s="6" t="s">
        <v>56</v>
      </c>
      <c r="E12" s="6" t="s">
        <v>60</v>
      </c>
      <c r="F12" s="11">
        <v>0</v>
      </c>
    </row>
    <row r="13" spans="1:6" ht="27.6" x14ac:dyDescent="0.3">
      <c r="A13" s="18">
        <v>12</v>
      </c>
      <c r="B13" s="6" t="s">
        <v>3</v>
      </c>
      <c r="C13" s="7">
        <v>8000</v>
      </c>
      <c r="D13" s="6" t="s">
        <v>56</v>
      </c>
      <c r="E13" s="6" t="s">
        <v>61</v>
      </c>
      <c r="F13" s="11">
        <v>0</v>
      </c>
    </row>
    <row r="14" spans="1:6" ht="27.6" x14ac:dyDescent="0.3">
      <c r="A14" s="18">
        <v>13</v>
      </c>
      <c r="B14" s="6" t="s">
        <v>4</v>
      </c>
      <c r="C14" s="7">
        <v>8000</v>
      </c>
      <c r="D14" s="6" t="s">
        <v>56</v>
      </c>
      <c r="E14" s="6" t="s">
        <v>62</v>
      </c>
      <c r="F14" s="11">
        <v>0</v>
      </c>
    </row>
    <row r="15" spans="1:6" x14ac:dyDescent="0.3">
      <c r="A15" s="18">
        <v>14</v>
      </c>
      <c r="B15" s="6" t="s">
        <v>5</v>
      </c>
      <c r="C15" s="7">
        <v>8151</v>
      </c>
      <c r="D15" s="6" t="s">
        <v>63</v>
      </c>
      <c r="E15" s="6" t="s">
        <v>64</v>
      </c>
      <c r="F15" s="11">
        <v>0</v>
      </c>
    </row>
    <row r="16" spans="1:6" x14ac:dyDescent="0.3">
      <c r="A16" s="18">
        <v>15</v>
      </c>
      <c r="B16" s="6" t="s">
        <v>6</v>
      </c>
      <c r="C16" s="7">
        <v>8151</v>
      </c>
      <c r="D16" s="6" t="s">
        <v>65</v>
      </c>
      <c r="E16" s="6" t="s">
        <v>52</v>
      </c>
      <c r="F16" s="11">
        <v>0</v>
      </c>
    </row>
    <row r="17" spans="1:6" x14ac:dyDescent="0.3">
      <c r="A17" s="18">
        <v>16</v>
      </c>
      <c r="B17" s="6" t="s">
        <v>7</v>
      </c>
      <c r="C17" s="7">
        <v>8041</v>
      </c>
      <c r="D17" s="6" t="s">
        <v>66</v>
      </c>
      <c r="E17" s="6" t="s">
        <v>67</v>
      </c>
      <c r="F17" s="11">
        <v>0</v>
      </c>
    </row>
    <row r="18" spans="1:6" x14ac:dyDescent="0.3">
      <c r="A18" s="18">
        <v>17</v>
      </c>
      <c r="B18" s="6" t="s">
        <v>7</v>
      </c>
      <c r="C18" s="7">
        <v>8041</v>
      </c>
      <c r="D18" s="6" t="s">
        <v>66</v>
      </c>
      <c r="E18" s="6" t="s">
        <v>68</v>
      </c>
      <c r="F18" s="11">
        <v>0</v>
      </c>
    </row>
    <row r="19" spans="1:6" x14ac:dyDescent="0.3">
      <c r="A19" s="18">
        <v>18</v>
      </c>
      <c r="B19" s="6" t="s">
        <v>8</v>
      </c>
      <c r="C19" s="7">
        <v>8000</v>
      </c>
      <c r="D19" s="6" t="s">
        <v>56</v>
      </c>
      <c r="E19" s="6" t="s">
        <v>69</v>
      </c>
      <c r="F19" s="11">
        <v>0</v>
      </c>
    </row>
    <row r="20" spans="1:6" x14ac:dyDescent="0.3">
      <c r="A20" s="18">
        <v>19</v>
      </c>
      <c r="B20" s="6" t="s">
        <v>9</v>
      </c>
      <c r="C20" s="7">
        <v>8060</v>
      </c>
      <c r="D20" s="6" t="s">
        <v>70</v>
      </c>
      <c r="E20" s="6" t="s">
        <v>71</v>
      </c>
      <c r="F20" s="11">
        <v>0</v>
      </c>
    </row>
    <row r="21" spans="1:6" x14ac:dyDescent="0.3">
      <c r="A21" s="18">
        <v>20</v>
      </c>
      <c r="B21" s="6" t="s">
        <v>10</v>
      </c>
      <c r="C21" s="7">
        <v>8000</v>
      </c>
      <c r="D21" s="6" t="s">
        <v>56</v>
      </c>
      <c r="E21" s="6" t="s">
        <v>72</v>
      </c>
      <c r="F21" s="11">
        <v>0</v>
      </c>
    </row>
    <row r="22" spans="1:6" x14ac:dyDescent="0.3">
      <c r="A22" s="18">
        <v>21</v>
      </c>
      <c r="B22" s="6" t="s">
        <v>10</v>
      </c>
      <c r="C22" s="7">
        <v>8000</v>
      </c>
      <c r="D22" s="6" t="s">
        <v>56</v>
      </c>
      <c r="E22" s="6" t="s">
        <v>112</v>
      </c>
      <c r="F22" s="11">
        <v>0</v>
      </c>
    </row>
    <row r="23" spans="1:6" x14ac:dyDescent="0.3">
      <c r="A23" s="18">
        <v>22</v>
      </c>
      <c r="B23" s="6" t="s">
        <v>10</v>
      </c>
      <c r="C23" s="7">
        <v>8000</v>
      </c>
      <c r="D23" s="6" t="s">
        <v>56</v>
      </c>
      <c r="E23" s="6" t="s">
        <v>113</v>
      </c>
      <c r="F23" s="11">
        <v>0</v>
      </c>
    </row>
    <row r="24" spans="1:6" x14ac:dyDescent="0.3">
      <c r="A24" s="18">
        <v>23</v>
      </c>
      <c r="B24" s="6" t="s">
        <v>11</v>
      </c>
      <c r="C24" s="7">
        <v>8000</v>
      </c>
      <c r="D24" s="6" t="s">
        <v>56</v>
      </c>
      <c r="E24" s="6" t="s">
        <v>114</v>
      </c>
      <c r="F24" s="11">
        <v>0</v>
      </c>
    </row>
    <row r="25" spans="1:6" x14ac:dyDescent="0.3">
      <c r="A25" s="18">
        <v>24</v>
      </c>
      <c r="B25" s="6" t="s">
        <v>12</v>
      </c>
      <c r="C25" s="7">
        <v>8096</v>
      </c>
      <c r="D25" s="6" t="s">
        <v>73</v>
      </c>
      <c r="E25" s="6" t="s">
        <v>74</v>
      </c>
      <c r="F25" s="11">
        <v>0</v>
      </c>
    </row>
    <row r="26" spans="1:6" x14ac:dyDescent="0.3">
      <c r="A26" s="18">
        <v>25</v>
      </c>
      <c r="B26" s="6" t="s">
        <v>13</v>
      </c>
      <c r="C26" s="7">
        <v>8157</v>
      </c>
      <c r="D26" s="6" t="s">
        <v>75</v>
      </c>
      <c r="E26" s="6" t="s">
        <v>115</v>
      </c>
      <c r="F26" s="11">
        <v>0</v>
      </c>
    </row>
    <row r="27" spans="1:6" x14ac:dyDescent="0.3">
      <c r="A27" s="18">
        <v>26</v>
      </c>
      <c r="B27" s="6" t="s">
        <v>14</v>
      </c>
      <c r="C27" s="7">
        <v>8121</v>
      </c>
      <c r="D27" s="6" t="s">
        <v>76</v>
      </c>
      <c r="E27" s="6" t="s">
        <v>77</v>
      </c>
      <c r="F27" s="11">
        <v>0</v>
      </c>
    </row>
    <row r="28" spans="1:6" x14ac:dyDescent="0.3">
      <c r="A28" s="18">
        <v>27</v>
      </c>
      <c r="B28" s="6" t="s">
        <v>15</v>
      </c>
      <c r="C28" s="7">
        <v>8121</v>
      </c>
      <c r="D28" s="6" t="s">
        <v>76</v>
      </c>
      <c r="E28" s="6" t="s">
        <v>78</v>
      </c>
      <c r="F28" s="11">
        <v>0</v>
      </c>
    </row>
    <row r="29" spans="1:6" x14ac:dyDescent="0.3">
      <c r="A29" s="18">
        <v>28</v>
      </c>
      <c r="B29" s="6" t="s">
        <v>16</v>
      </c>
      <c r="C29" s="7">
        <v>8122</v>
      </c>
      <c r="D29" s="6" t="s">
        <v>79</v>
      </c>
      <c r="E29" s="6" t="s">
        <v>80</v>
      </c>
      <c r="F29" s="11">
        <v>0</v>
      </c>
    </row>
    <row r="30" spans="1:6" x14ac:dyDescent="0.3">
      <c r="A30" s="18">
        <v>29</v>
      </c>
      <c r="B30" s="6" t="s">
        <v>17</v>
      </c>
      <c r="C30" s="7">
        <v>8000</v>
      </c>
      <c r="D30" s="6" t="s">
        <v>56</v>
      </c>
      <c r="E30" s="6" t="s">
        <v>81</v>
      </c>
      <c r="F30" s="11">
        <v>0</v>
      </c>
    </row>
    <row r="31" spans="1:6" x14ac:dyDescent="0.3">
      <c r="A31" s="18">
        <v>30</v>
      </c>
      <c r="B31" s="6" t="s">
        <v>18</v>
      </c>
      <c r="C31" s="7">
        <v>8043</v>
      </c>
      <c r="D31" s="6" t="s">
        <v>49</v>
      </c>
      <c r="E31" s="6" t="s">
        <v>50</v>
      </c>
      <c r="F31" s="11">
        <v>0</v>
      </c>
    </row>
    <row r="32" spans="1:6" x14ac:dyDescent="0.3">
      <c r="A32" s="18">
        <v>31</v>
      </c>
      <c r="B32" s="6" t="s">
        <v>19</v>
      </c>
      <c r="C32" s="7">
        <v>8124</v>
      </c>
      <c r="D32" s="6" t="s">
        <v>53</v>
      </c>
      <c r="E32" s="6" t="s">
        <v>82</v>
      </c>
      <c r="F32" s="11">
        <v>0</v>
      </c>
    </row>
    <row r="33" spans="1:6" x14ac:dyDescent="0.3">
      <c r="A33" s="18">
        <v>32</v>
      </c>
      <c r="B33" s="6" t="s">
        <v>20</v>
      </c>
      <c r="C33" s="7">
        <v>8145</v>
      </c>
      <c r="D33" s="6" t="s">
        <v>83</v>
      </c>
      <c r="E33" s="6" t="s">
        <v>84</v>
      </c>
      <c r="F33" s="11">
        <v>0</v>
      </c>
    </row>
    <row r="34" spans="1:6" x14ac:dyDescent="0.3">
      <c r="A34" s="18">
        <v>33</v>
      </c>
      <c r="B34" s="6" t="s">
        <v>20</v>
      </c>
      <c r="C34" s="7">
        <v>8145</v>
      </c>
      <c r="D34" s="6" t="s">
        <v>83</v>
      </c>
      <c r="E34" s="6" t="s">
        <v>116</v>
      </c>
      <c r="F34" s="11">
        <v>0</v>
      </c>
    </row>
    <row r="35" spans="1:6" x14ac:dyDescent="0.3">
      <c r="A35" s="18">
        <v>34</v>
      </c>
      <c r="B35" s="6" t="s">
        <v>21</v>
      </c>
      <c r="C35" s="7">
        <v>8154</v>
      </c>
      <c r="D35" s="6" t="s">
        <v>85</v>
      </c>
      <c r="E35" s="6" t="s">
        <v>86</v>
      </c>
      <c r="F35" s="11">
        <v>0</v>
      </c>
    </row>
    <row r="36" spans="1:6" x14ac:dyDescent="0.3">
      <c r="A36" s="18">
        <v>35</v>
      </c>
      <c r="B36" s="6" t="s">
        <v>21</v>
      </c>
      <c r="C36" s="7">
        <v>8154</v>
      </c>
      <c r="D36" s="6" t="s">
        <v>85</v>
      </c>
      <c r="E36" s="6" t="s">
        <v>87</v>
      </c>
      <c r="F36" s="11">
        <v>0</v>
      </c>
    </row>
    <row r="37" spans="1:6" x14ac:dyDescent="0.3">
      <c r="A37" s="18">
        <v>36</v>
      </c>
      <c r="B37" s="6" t="s">
        <v>21</v>
      </c>
      <c r="C37" s="7">
        <v>8154</v>
      </c>
      <c r="D37" s="6" t="s">
        <v>85</v>
      </c>
      <c r="E37" s="6" t="s">
        <v>117</v>
      </c>
      <c r="F37" s="11">
        <v>0</v>
      </c>
    </row>
    <row r="38" spans="1:6" x14ac:dyDescent="0.3">
      <c r="A38" s="18">
        <v>37</v>
      </c>
      <c r="B38" s="6" t="s">
        <v>22</v>
      </c>
      <c r="C38" s="7">
        <v>8143</v>
      </c>
      <c r="D38" s="6" t="s">
        <v>88</v>
      </c>
      <c r="E38" s="6" t="s">
        <v>89</v>
      </c>
      <c r="F38" s="11">
        <v>0</v>
      </c>
    </row>
    <row r="39" spans="1:6" x14ac:dyDescent="0.3">
      <c r="A39" s="18">
        <v>38</v>
      </c>
      <c r="B39" s="6" t="s">
        <v>23</v>
      </c>
      <c r="C39" s="7">
        <v>8000</v>
      </c>
      <c r="D39" s="6" t="s">
        <v>56</v>
      </c>
      <c r="E39" s="6" t="s">
        <v>90</v>
      </c>
      <c r="F39" s="11">
        <v>0</v>
      </c>
    </row>
    <row r="40" spans="1:6" ht="27.6" x14ac:dyDescent="0.3">
      <c r="A40" s="18">
        <v>39</v>
      </c>
      <c r="B40" s="6" t="s">
        <v>24</v>
      </c>
      <c r="C40" s="7">
        <v>8000</v>
      </c>
      <c r="D40" s="6" t="s">
        <v>56</v>
      </c>
      <c r="E40" s="6" t="s">
        <v>91</v>
      </c>
      <c r="F40" s="11">
        <v>0</v>
      </c>
    </row>
    <row r="41" spans="1:6" x14ac:dyDescent="0.3">
      <c r="A41" s="18">
        <v>40</v>
      </c>
      <c r="B41" s="6" t="s">
        <v>25</v>
      </c>
      <c r="C41" s="7">
        <v>8000</v>
      </c>
      <c r="D41" s="6" t="s">
        <v>56</v>
      </c>
      <c r="E41" s="6" t="s">
        <v>92</v>
      </c>
      <c r="F41" s="11">
        <v>0</v>
      </c>
    </row>
    <row r="42" spans="1:6" ht="27.6" x14ac:dyDescent="0.3">
      <c r="A42" s="18">
        <v>41</v>
      </c>
      <c r="B42" s="6" t="s">
        <v>26</v>
      </c>
      <c r="C42" s="7">
        <v>8051</v>
      </c>
      <c r="D42" s="6" t="s">
        <v>93</v>
      </c>
      <c r="E42" s="6" t="s">
        <v>94</v>
      </c>
      <c r="F42" s="11">
        <v>0</v>
      </c>
    </row>
    <row r="43" spans="1:6" x14ac:dyDescent="0.3">
      <c r="A43" s="18">
        <v>42</v>
      </c>
      <c r="B43" s="6" t="s">
        <v>27</v>
      </c>
      <c r="C43" s="7">
        <v>8000</v>
      </c>
      <c r="D43" s="6" t="s">
        <v>56</v>
      </c>
      <c r="E43" s="6" t="s">
        <v>95</v>
      </c>
      <c r="F43" s="11">
        <v>0</v>
      </c>
    </row>
    <row r="44" spans="1:6" x14ac:dyDescent="0.3">
      <c r="A44" s="18">
        <v>43</v>
      </c>
      <c r="B44" s="6" t="s">
        <v>28</v>
      </c>
      <c r="C44" s="7">
        <v>8000</v>
      </c>
      <c r="D44" s="6" t="s">
        <v>56</v>
      </c>
      <c r="E44" s="6" t="s">
        <v>118</v>
      </c>
      <c r="F44" s="11">
        <v>0</v>
      </c>
    </row>
    <row r="45" spans="1:6" x14ac:dyDescent="0.3">
      <c r="A45" s="18">
        <v>44</v>
      </c>
      <c r="B45" s="6" t="s">
        <v>28</v>
      </c>
      <c r="C45" s="7">
        <v>8000</v>
      </c>
      <c r="D45" s="6" t="s">
        <v>56</v>
      </c>
      <c r="E45" s="6" t="s">
        <v>96</v>
      </c>
      <c r="F45" s="11">
        <v>0</v>
      </c>
    </row>
    <row r="46" spans="1:6" ht="27.6" x14ac:dyDescent="0.3">
      <c r="A46" s="18">
        <v>45</v>
      </c>
      <c r="B46" s="6" t="s">
        <v>29</v>
      </c>
      <c r="C46" s="7">
        <v>8000</v>
      </c>
      <c r="D46" s="6" t="s">
        <v>56</v>
      </c>
      <c r="E46" s="6" t="s">
        <v>119</v>
      </c>
      <c r="F46" s="11">
        <v>0</v>
      </c>
    </row>
    <row r="47" spans="1:6" x14ac:dyDescent="0.3">
      <c r="A47" s="18">
        <v>46</v>
      </c>
      <c r="B47" s="6" t="s">
        <v>30</v>
      </c>
      <c r="C47" s="7">
        <v>8000</v>
      </c>
      <c r="D47" s="6" t="s">
        <v>56</v>
      </c>
      <c r="E47" s="6" t="s">
        <v>120</v>
      </c>
      <c r="F47" s="11">
        <v>0</v>
      </c>
    </row>
    <row r="48" spans="1:6" x14ac:dyDescent="0.3">
      <c r="A48" s="18">
        <v>47</v>
      </c>
      <c r="B48" s="8" t="s">
        <v>31</v>
      </c>
      <c r="C48" s="9">
        <v>8000</v>
      </c>
      <c r="D48" s="8" t="s">
        <v>56</v>
      </c>
      <c r="E48" s="8" t="s">
        <v>121</v>
      </c>
      <c r="F48" s="11">
        <v>0</v>
      </c>
    </row>
    <row r="49" spans="1:6" x14ac:dyDescent="0.3">
      <c r="A49" s="18">
        <v>48</v>
      </c>
      <c r="B49" s="8" t="s">
        <v>31</v>
      </c>
      <c r="C49" s="9">
        <v>8000</v>
      </c>
      <c r="D49" s="8" t="s">
        <v>56</v>
      </c>
      <c r="E49" s="8" t="s">
        <v>97</v>
      </c>
      <c r="F49" s="11">
        <v>0</v>
      </c>
    </row>
    <row r="50" spans="1:6" x14ac:dyDescent="0.3">
      <c r="A50" s="18">
        <v>49</v>
      </c>
      <c r="B50" s="8" t="s">
        <v>32</v>
      </c>
      <c r="C50" s="9">
        <v>8000</v>
      </c>
      <c r="D50" s="8" t="s">
        <v>56</v>
      </c>
      <c r="E50" s="8" t="s">
        <v>122</v>
      </c>
      <c r="F50" s="11">
        <v>0</v>
      </c>
    </row>
    <row r="51" spans="1:6" x14ac:dyDescent="0.3">
      <c r="A51" s="18">
        <v>50</v>
      </c>
      <c r="B51" s="8" t="s">
        <v>33</v>
      </c>
      <c r="C51" s="9">
        <v>8000</v>
      </c>
      <c r="D51" s="8" t="s">
        <v>56</v>
      </c>
      <c r="E51" s="8" t="s">
        <v>98</v>
      </c>
      <c r="F51" s="11">
        <v>0</v>
      </c>
    </row>
    <row r="52" spans="1:6" x14ac:dyDescent="0.3">
      <c r="A52" s="18">
        <v>51</v>
      </c>
      <c r="B52" s="8" t="s">
        <v>34</v>
      </c>
      <c r="C52" s="9">
        <v>8000</v>
      </c>
      <c r="D52" s="8" t="s">
        <v>56</v>
      </c>
      <c r="E52" s="8" t="s">
        <v>123</v>
      </c>
      <c r="F52" s="11">
        <v>0</v>
      </c>
    </row>
    <row r="53" spans="1:6" x14ac:dyDescent="0.3">
      <c r="A53" s="18">
        <v>52</v>
      </c>
      <c r="B53" s="8" t="s">
        <v>35</v>
      </c>
      <c r="C53" s="9">
        <v>8146</v>
      </c>
      <c r="D53" s="8" t="s">
        <v>99</v>
      </c>
      <c r="E53" s="8" t="s">
        <v>124</v>
      </c>
      <c r="F53" s="11">
        <v>0</v>
      </c>
    </row>
    <row r="54" spans="1:6" x14ac:dyDescent="0.3">
      <c r="A54" s="18">
        <v>53</v>
      </c>
      <c r="B54" s="8" t="s">
        <v>36</v>
      </c>
      <c r="C54" s="9">
        <v>8000</v>
      </c>
      <c r="D54" s="8" t="s">
        <v>56</v>
      </c>
      <c r="E54" s="8" t="s">
        <v>125</v>
      </c>
      <c r="F54" s="11">
        <v>0</v>
      </c>
    </row>
    <row r="55" spans="1:6" x14ac:dyDescent="0.3">
      <c r="A55" s="18">
        <v>54</v>
      </c>
      <c r="B55" s="8" t="s">
        <v>37</v>
      </c>
      <c r="C55" s="9">
        <v>8000</v>
      </c>
      <c r="D55" s="8" t="s">
        <v>56</v>
      </c>
      <c r="E55" s="8" t="s">
        <v>100</v>
      </c>
      <c r="F55" s="11">
        <v>0</v>
      </c>
    </row>
    <row r="56" spans="1:6" x14ac:dyDescent="0.3">
      <c r="A56" s="18">
        <v>55</v>
      </c>
      <c r="B56" s="8" t="s">
        <v>38</v>
      </c>
      <c r="C56" s="9">
        <v>8000</v>
      </c>
      <c r="D56" s="8" t="s">
        <v>56</v>
      </c>
      <c r="E56" s="8" t="s">
        <v>101</v>
      </c>
      <c r="F56" s="11">
        <v>0</v>
      </c>
    </row>
    <row r="57" spans="1:6" x14ac:dyDescent="0.3">
      <c r="A57" s="18">
        <v>56</v>
      </c>
      <c r="B57" s="8" t="s">
        <v>39</v>
      </c>
      <c r="C57" s="9">
        <v>8000</v>
      </c>
      <c r="D57" s="8" t="s">
        <v>56</v>
      </c>
      <c r="E57" s="8" t="s">
        <v>102</v>
      </c>
      <c r="F57" s="11">
        <v>0</v>
      </c>
    </row>
    <row r="58" spans="1:6" x14ac:dyDescent="0.3">
      <c r="A58" s="18">
        <v>57</v>
      </c>
      <c r="B58" s="8" t="s">
        <v>40</v>
      </c>
      <c r="C58" s="9">
        <v>8000</v>
      </c>
      <c r="D58" s="8" t="s">
        <v>56</v>
      </c>
      <c r="E58" s="8" t="s">
        <v>103</v>
      </c>
      <c r="F58" s="11">
        <v>0</v>
      </c>
    </row>
    <row r="59" spans="1:6" x14ac:dyDescent="0.3">
      <c r="A59" s="18">
        <v>58</v>
      </c>
      <c r="B59" s="8" t="s">
        <v>41</v>
      </c>
      <c r="C59" s="9">
        <v>8000</v>
      </c>
      <c r="D59" s="8" t="s">
        <v>56</v>
      </c>
      <c r="E59" s="8" t="s">
        <v>104</v>
      </c>
      <c r="F59" s="11">
        <v>0</v>
      </c>
    </row>
    <row r="60" spans="1:6" x14ac:dyDescent="0.3">
      <c r="A60" s="18">
        <v>59</v>
      </c>
      <c r="B60" s="8" t="s">
        <v>42</v>
      </c>
      <c r="C60" s="9">
        <v>8000</v>
      </c>
      <c r="D60" s="8" t="s">
        <v>56</v>
      </c>
      <c r="E60" s="8" t="s">
        <v>105</v>
      </c>
      <c r="F60" s="11">
        <v>0</v>
      </c>
    </row>
    <row r="61" spans="1:6" x14ac:dyDescent="0.3">
      <c r="A61" s="18">
        <v>60</v>
      </c>
      <c r="B61" s="8" t="s">
        <v>42</v>
      </c>
      <c r="C61" s="9">
        <v>8000</v>
      </c>
      <c r="D61" s="8" t="s">
        <v>56</v>
      </c>
      <c r="E61" s="8" t="s">
        <v>106</v>
      </c>
      <c r="F61" s="11">
        <v>0</v>
      </c>
    </row>
    <row r="62" spans="1:6" x14ac:dyDescent="0.3">
      <c r="A62" s="18">
        <v>61</v>
      </c>
      <c r="B62" s="8" t="s">
        <v>42</v>
      </c>
      <c r="C62" s="9">
        <v>8000</v>
      </c>
      <c r="D62" s="8" t="s">
        <v>56</v>
      </c>
      <c r="E62" s="8" t="s">
        <v>103</v>
      </c>
      <c r="F62" s="11">
        <v>0</v>
      </c>
    </row>
    <row r="63" spans="1:6" x14ac:dyDescent="0.3">
      <c r="A63" s="18">
        <v>62</v>
      </c>
      <c r="B63" s="8" t="s">
        <v>42</v>
      </c>
      <c r="C63" s="9">
        <v>8000</v>
      </c>
      <c r="D63" s="8" t="s">
        <v>56</v>
      </c>
      <c r="E63" s="8" t="s">
        <v>126</v>
      </c>
      <c r="F63" s="11">
        <v>0</v>
      </c>
    </row>
    <row r="64" spans="1:6" x14ac:dyDescent="0.3">
      <c r="A64" s="18">
        <v>63</v>
      </c>
      <c r="B64" s="8" t="s">
        <v>43</v>
      </c>
      <c r="C64" s="9">
        <v>8000</v>
      </c>
      <c r="D64" s="8" t="s">
        <v>56</v>
      </c>
      <c r="E64" s="8" t="s">
        <v>107</v>
      </c>
      <c r="F64" s="11">
        <v>0</v>
      </c>
    </row>
    <row r="65" spans="1:6" x14ac:dyDescent="0.3">
      <c r="A65" s="18">
        <v>64</v>
      </c>
      <c r="B65" s="8" t="s">
        <v>44</v>
      </c>
      <c r="C65" s="9">
        <v>8081</v>
      </c>
      <c r="D65" s="8" t="s">
        <v>108</v>
      </c>
      <c r="E65" s="8" t="s">
        <v>127</v>
      </c>
      <c r="F65" s="11">
        <v>0</v>
      </c>
    </row>
    <row r="66" spans="1:6" x14ac:dyDescent="0.3">
      <c r="A66" s="18">
        <v>65</v>
      </c>
      <c r="B66" s="8" t="s">
        <v>45</v>
      </c>
      <c r="C66" s="9">
        <v>8000</v>
      </c>
      <c r="D66" s="8" t="s">
        <v>56</v>
      </c>
      <c r="E66" s="8" t="s">
        <v>109</v>
      </c>
      <c r="F66" s="11">
        <v>0</v>
      </c>
    </row>
    <row r="67" spans="1:6" x14ac:dyDescent="0.3">
      <c r="A67" s="18">
        <v>66</v>
      </c>
      <c r="B67" s="8" t="s">
        <v>46</v>
      </c>
      <c r="C67" s="9">
        <v>8123</v>
      </c>
      <c r="D67" s="8" t="s">
        <v>110</v>
      </c>
      <c r="E67" s="8" t="s">
        <v>128</v>
      </c>
      <c r="F67" s="11">
        <v>0</v>
      </c>
    </row>
    <row r="68" spans="1:6" ht="14.4" x14ac:dyDescent="0.3">
      <c r="B68" s="14" t="s">
        <v>132</v>
      </c>
      <c r="C68" s="15"/>
      <c r="D68" s="15"/>
      <c r="E68" s="15"/>
      <c r="F68" s="10">
        <f>SUM(F2:F67)</f>
        <v>0</v>
      </c>
    </row>
    <row r="69" spans="1:6" ht="14.4" x14ac:dyDescent="0.3">
      <c r="B69" s="14" t="s">
        <v>133</v>
      </c>
      <c r="C69" s="15"/>
      <c r="D69" s="15"/>
      <c r="E69" s="15"/>
      <c r="F69" s="10">
        <f>F68*0.27</f>
        <v>0</v>
      </c>
    </row>
    <row r="70" spans="1:6" x14ac:dyDescent="0.3">
      <c r="B70" s="16" t="s">
        <v>134</v>
      </c>
      <c r="C70" s="16"/>
      <c r="D70" s="16"/>
      <c r="E70" s="16"/>
      <c r="F70" s="10">
        <f>F68+F69</f>
        <v>0</v>
      </c>
    </row>
    <row r="72" spans="1:6" x14ac:dyDescent="0.3">
      <c r="B72" s="1" t="s">
        <v>135</v>
      </c>
    </row>
  </sheetData>
  <mergeCells count="4">
    <mergeCell ref="C1:E1"/>
    <mergeCell ref="B68:E68"/>
    <mergeCell ref="B69:E69"/>
    <mergeCell ref="B70:E70"/>
  </mergeCells>
  <pageMargins left="0.31496062992125984" right="0.31496062992125984" top="0.74803149606299213" bottom="0.35433070866141736" header="0.31496062992125984" footer="0.31496062992125984"/>
  <pageSetup paperSize="9" orientation="landscape" r:id="rId1"/>
  <headerFooter>
    <oddHeader xml:space="preserve">&amp;C&amp;14TÉTELES KERESKEDELMI AJÁNLAT&amp;11
1. rész: Székedfehérvár járás intézményei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rész Székesfehérvári járás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Schablauer Péter</dc:creator>
  <cp:lastModifiedBy>Dr. Schablauer Péter</cp:lastModifiedBy>
  <cp:lastPrinted>2017-08-01T14:57:15Z</cp:lastPrinted>
  <dcterms:created xsi:type="dcterms:W3CDTF">2017-08-01T14:39:54Z</dcterms:created>
  <dcterms:modified xsi:type="dcterms:W3CDTF">2017-08-01T14:57:19Z</dcterms:modified>
</cp:coreProperties>
</file>